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/Downloads/"/>
    </mc:Choice>
  </mc:AlternateContent>
  <xr:revisionPtr revIDLastSave="0" documentId="8_{6A1475E1-44D8-EB4A-B386-AD0FE9B2C597}" xr6:coauthVersionLast="47" xr6:coauthVersionMax="47" xr10:uidLastSave="{00000000-0000-0000-0000-000000000000}"/>
  <bookViews>
    <workbookView xWindow="0" yWindow="500" windowWidth="23260" windowHeight="12580" tabRatio="670" firstSheet="1" activeTab="1" xr2:uid="{B1F6523A-9B99-42FB-8386-3E437480D08A}"/>
  </bookViews>
  <sheets>
    <sheet name="Všetky zariadenia 18r." sheetId="1" r:id="rId1"/>
    <sheet name="Splnili" sheetId="3" r:id="rId2"/>
  </sheets>
  <definedNames>
    <definedName name="_xlnm._FilterDatabase" localSheetId="1" hidden="1">Splnili!$A$1:$P$1</definedName>
    <definedName name="_xlnm._FilterDatabase" localSheetId="0" hidden="1">'Všetky zariadenia 18r.'!$A$1:$O$137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6" i="1" l="1"/>
  <c r="K135" i="1"/>
  <c r="K134" i="1"/>
  <c r="K132" i="1"/>
  <c r="K128" i="1"/>
  <c r="K127" i="1"/>
  <c r="K126" i="1"/>
  <c r="K125" i="1"/>
  <c r="K124" i="1"/>
  <c r="K121" i="1"/>
  <c r="K120" i="1"/>
  <c r="K118" i="1"/>
  <c r="K117" i="1"/>
  <c r="K116" i="1"/>
  <c r="K115" i="1"/>
  <c r="K114" i="1"/>
  <c r="K113" i="1"/>
  <c r="K111" i="1"/>
  <c r="K106" i="1"/>
  <c r="K105" i="1"/>
  <c r="K104" i="1"/>
  <c r="K103" i="1"/>
  <c r="K93" i="1"/>
  <c r="K92" i="1"/>
  <c r="K91" i="1"/>
  <c r="K89" i="1"/>
  <c r="K86" i="1"/>
  <c r="K84" i="1"/>
  <c r="K83" i="1"/>
  <c r="K82" i="1"/>
  <c r="K81" i="1"/>
  <c r="K76" i="1"/>
  <c r="K75" i="1"/>
  <c r="K72" i="1"/>
  <c r="K71" i="1"/>
  <c r="K70" i="1"/>
  <c r="K69" i="1"/>
  <c r="K68" i="1"/>
  <c r="K67" i="1"/>
  <c r="K65" i="1"/>
  <c r="K64" i="1"/>
  <c r="K63" i="1"/>
  <c r="K62" i="1"/>
  <c r="K34" i="1"/>
  <c r="K3" i="1" l="1"/>
  <c r="K4" i="1"/>
  <c r="K7" i="1"/>
  <c r="K10" i="1"/>
  <c r="K11" i="1"/>
  <c r="K12" i="1"/>
  <c r="K23" i="1"/>
  <c r="K26" i="1"/>
  <c r="K28" i="1"/>
  <c r="K29" i="1"/>
  <c r="K31" i="1"/>
  <c r="K32" i="1"/>
  <c r="K33" i="1"/>
  <c r="K37" i="1"/>
  <c r="K38" i="1"/>
  <c r="K44" i="1"/>
  <c r="K48" i="1"/>
  <c r="K49" i="1"/>
  <c r="K50" i="1"/>
  <c r="K52" i="1"/>
  <c r="K53" i="1"/>
  <c r="K54" i="1"/>
  <c r="K56" i="1"/>
  <c r="K57" i="1"/>
  <c r="K60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tc={560598DD-E091-47BF-A39C-2AFBADF68001}</author>
  </authors>
  <commentList>
    <comment ref="L1" authorId="0" shapeId="0" xr:uid="{560598DD-E091-47BF-A39C-2AFBADF68001}">
      <text>
        <t>[Threaded comment]
Your version of Excel allows you to read this threaded comment; however, any edits to it will get removed if the file is opened in a newer version of Excel. Learn more: https://go.microsoft.com/fwlink/?linkid=870924
Comment:
    zariadenia, kt. 17.ročník nesplnili kvoli covidu</t>
      </text>
    </comment>
  </commentList>
</comments>
</file>

<file path=xl/sharedStrings.xml><?xml version="1.0" encoding="utf-8"?>
<sst xmlns="http://schemas.openxmlformats.org/spreadsheetml/2006/main" count="1289" uniqueCount="649">
  <si>
    <t>Firma</t>
  </si>
  <si>
    <t>Ulica s číslami</t>
  </si>
  <si>
    <t>Miesto sídla</t>
  </si>
  <si>
    <t>Č. org.</t>
  </si>
  <si>
    <t>Základná škola s materkou školou</t>
  </si>
  <si>
    <t>Kliňanská cesta 122/4</t>
  </si>
  <si>
    <t>KLIN okr. Námestovo</t>
  </si>
  <si>
    <t>Pollák</t>
  </si>
  <si>
    <t>Novoť</t>
  </si>
  <si>
    <t>okr.Námestovo</t>
  </si>
  <si>
    <t>Mesto Tvrdošín Školská jedáleň</t>
  </si>
  <si>
    <t>Medvedzie 138</t>
  </si>
  <si>
    <t>Tvrdošín</t>
  </si>
  <si>
    <t>Králiková</t>
  </si>
  <si>
    <t>Spojená škola internátna</t>
  </si>
  <si>
    <t>Prešov</t>
  </si>
  <si>
    <t>Kopernický</t>
  </si>
  <si>
    <t>Solin</t>
  </si>
  <si>
    <t>ZŠ s MŠ - ŠJ</t>
  </si>
  <si>
    <t>Oravská Polhora 130</t>
  </si>
  <si>
    <t>Oravská Polhora</t>
  </si>
  <si>
    <t>ZŠ 1 - 4 r. s MŠ</t>
  </si>
  <si>
    <t>Hlavná 68</t>
  </si>
  <si>
    <t>Zábiedovo</t>
  </si>
  <si>
    <t>Gajdošová</t>
  </si>
  <si>
    <t>Košice</t>
  </si>
  <si>
    <t>Stašáková</t>
  </si>
  <si>
    <t>ZŠ, Golianova 8, Banská Bystrica</t>
  </si>
  <si>
    <t>Golianova 8 97401</t>
  </si>
  <si>
    <t>Banská Bystrica</t>
  </si>
  <si>
    <t>Petrisková</t>
  </si>
  <si>
    <t/>
  </si>
  <si>
    <t>ZŠ Haniska</t>
  </si>
  <si>
    <t>Haniska 290</t>
  </si>
  <si>
    <t>Haniska</t>
  </si>
  <si>
    <t>Materská škola</t>
  </si>
  <si>
    <t>Tancíková</t>
  </si>
  <si>
    <t>ZŠ s MŠ Smolník</t>
  </si>
  <si>
    <t>Smolník 528</t>
  </si>
  <si>
    <t>Smolník</t>
  </si>
  <si>
    <t>ZŠ s MŠ - školská jedáleň</t>
  </si>
  <si>
    <t>Školská 57</t>
  </si>
  <si>
    <t>Liptovská Osada</t>
  </si>
  <si>
    <t>ZŠ s MŠ</t>
  </si>
  <si>
    <t>Školská 7</t>
  </si>
  <si>
    <t>Čečejovce</t>
  </si>
  <si>
    <t>Školská jedáleň</t>
  </si>
  <si>
    <t>Školská jedáleň pri MŠ</t>
  </si>
  <si>
    <t>Základná škola s Materskou školou</t>
  </si>
  <si>
    <t>Mičurová 364/1</t>
  </si>
  <si>
    <t>Bytča</t>
  </si>
  <si>
    <t>Spojená škola</t>
  </si>
  <si>
    <t>Rosinská cesta 4</t>
  </si>
  <si>
    <t>Žilina</t>
  </si>
  <si>
    <t>Základná škola</t>
  </si>
  <si>
    <t>Málinec č. 86</t>
  </si>
  <si>
    <t>Málinec</t>
  </si>
  <si>
    <t>Oslobodenia 941 - Vyšný Breh</t>
  </si>
  <si>
    <t>Trstená</t>
  </si>
  <si>
    <t>Dolný Kubín</t>
  </si>
  <si>
    <t>Mesto Lipany, Krivianska 1, 082 71 Lipany Školská jedáleň</t>
  </si>
  <si>
    <t>Lipany</t>
  </si>
  <si>
    <t>ZŠ s MŠ - školská jedáleň Ludanice</t>
  </si>
  <si>
    <t>Hviezdoslavova 415/40</t>
  </si>
  <si>
    <t>Ludanice</t>
  </si>
  <si>
    <t>ZŠS pri ZŠ, MŠ</t>
  </si>
  <si>
    <t>Oravské Veselé 520</t>
  </si>
  <si>
    <t>Oravské Veselé</t>
  </si>
  <si>
    <t>Základná škola s MŠ</t>
  </si>
  <si>
    <t>Šarišské Dravce</t>
  </si>
  <si>
    <t>ZŠ Márie Medveckej</t>
  </si>
  <si>
    <t>Medvedzie 155</t>
  </si>
  <si>
    <t>MŠ Hruštín - ZŠS</t>
  </si>
  <si>
    <t>Pod Brehom 207</t>
  </si>
  <si>
    <t>Hruštín</t>
  </si>
  <si>
    <t>Talianová</t>
  </si>
  <si>
    <t>Zvolen</t>
  </si>
  <si>
    <t>Základná škola s materskou školou školská jedáleň</t>
  </si>
  <si>
    <t>Dlhá nad Oravou 110</t>
  </si>
  <si>
    <t>Dlhá nad Oravou</t>
  </si>
  <si>
    <t>Československej armády 15</t>
  </si>
  <si>
    <t>Moldava nad Bodvou</t>
  </si>
  <si>
    <t>Jusko</t>
  </si>
  <si>
    <t>Červenica pri Sabinove 122</t>
  </si>
  <si>
    <t>Červenica pri Sabinove</t>
  </si>
  <si>
    <t>Základná škola s MŠ - ŠJ Skačany</t>
  </si>
  <si>
    <t>Školská 539</t>
  </si>
  <si>
    <t>Skačany</t>
  </si>
  <si>
    <t>Základná škola s materskou školou - ZŠ</t>
  </si>
  <si>
    <t>Základná škola Martina Kukučína Školská jedáleň</t>
  </si>
  <si>
    <t>ul. SNP 1199/36</t>
  </si>
  <si>
    <t>Základná škola Koprivnica</t>
  </si>
  <si>
    <t>Koprivnica č. 83</t>
  </si>
  <si>
    <t>Koprivnica</t>
  </si>
  <si>
    <t>Sasinkova 1</t>
  </si>
  <si>
    <t>Lužianky</t>
  </si>
  <si>
    <t>ZŠ s MŠ Kráľovnej Pokoja</t>
  </si>
  <si>
    <t>Haligovce 24</t>
  </si>
  <si>
    <t>Haligovce</t>
  </si>
  <si>
    <t>OZ Žilina</t>
  </si>
  <si>
    <t>Cirkevná spojená škola - ZŠS</t>
  </si>
  <si>
    <t>Okružná 2062/25</t>
  </si>
  <si>
    <t>Základná škola s MŠ Pavla Demitru - ZŠ</t>
  </si>
  <si>
    <t>Centrum II. 87/34</t>
  </si>
  <si>
    <t>Dubnica nad Váhom</t>
  </si>
  <si>
    <t>Základná škola s MŠ Pavla Demitru - MŠ</t>
  </si>
  <si>
    <t>Školská jedáleň pri ZŠ s MŠ</t>
  </si>
  <si>
    <t>Školská 684</t>
  </si>
  <si>
    <t>Nálepkovo</t>
  </si>
  <si>
    <t>Slovinky 591</t>
  </si>
  <si>
    <t>Slovinky</t>
  </si>
  <si>
    <t>ZŠ s MŠ Hladovka 238</t>
  </si>
  <si>
    <t>Školská jedáleň Hladovka 47</t>
  </si>
  <si>
    <t>Hladovka</t>
  </si>
  <si>
    <t>Poprad</t>
  </si>
  <si>
    <t>Poľná č. 4</t>
  </si>
  <si>
    <t>Valaliky</t>
  </si>
  <si>
    <t>Základná škola Nám. L. Novomeského 2 Košice</t>
  </si>
  <si>
    <t>Nám. L. Novomeského 2 2</t>
  </si>
  <si>
    <t>Košice - Staré Mesto</t>
  </si>
  <si>
    <t>Macko</t>
  </si>
  <si>
    <t>Bobrovec č. 490</t>
  </si>
  <si>
    <t>Bobrovec okr. Liptovský Mikuláš</t>
  </si>
  <si>
    <t>ŠJ pri ZŠ s MŠ Rabčice</t>
  </si>
  <si>
    <t>Rabčice č.194</t>
  </si>
  <si>
    <t>Základná škola s materskou školou v Rozhanovciach Školská jedáleň pri ZŠ s MŠ</t>
  </si>
  <si>
    <t>SNP 121</t>
  </si>
  <si>
    <t>Rozhanovce</t>
  </si>
  <si>
    <t>Školská jedáleň - ZŠ s MŠ Prakovce</t>
  </si>
  <si>
    <t>Prakovce 307</t>
  </si>
  <si>
    <t>Prakovce</t>
  </si>
  <si>
    <t>Hviezdoslavova 1</t>
  </si>
  <si>
    <t>OBEC DOMANIŽA Školská kuchyňa a školská jedáleň pri MŠ</t>
  </si>
  <si>
    <t>č.419</t>
  </si>
  <si>
    <t>Domaniža</t>
  </si>
  <si>
    <t>SÚKROMNÝ ŠKOLSKÝ INTERNÁT</t>
  </si>
  <si>
    <t>Sabinovská 2</t>
  </si>
  <si>
    <t>ŠJ pri ZŠ a MŠ Cinobaňa</t>
  </si>
  <si>
    <t>Banská 116/47</t>
  </si>
  <si>
    <t>Cinobaňa</t>
  </si>
  <si>
    <t>Púchov</t>
  </si>
  <si>
    <t>Základná škola s materskou školou Centrum I 32</t>
  </si>
  <si>
    <t>Centrum I 32</t>
  </si>
  <si>
    <t>Mútne č. 224</t>
  </si>
  <si>
    <t>Mútne</t>
  </si>
  <si>
    <t>Orosová</t>
  </si>
  <si>
    <t>Školská 535/5</t>
  </si>
  <si>
    <t>Lendak</t>
  </si>
  <si>
    <t>Slovanská 330/23</t>
  </si>
  <si>
    <t>Súkromná stredná odborná škola</t>
  </si>
  <si>
    <t>SNP 1253</t>
  </si>
  <si>
    <t>Kvačany 227</t>
  </si>
  <si>
    <t>Kvačany pri Liptovskom Mikuláši</t>
  </si>
  <si>
    <t>Stredná odborná škola Lesnícka</t>
  </si>
  <si>
    <t>Akademická 11</t>
  </si>
  <si>
    <t>Banská Štiavnica</t>
  </si>
  <si>
    <t>Horná Lehota 65</t>
  </si>
  <si>
    <t>Horná Lehota okr.Brezno</t>
  </si>
  <si>
    <t>MŠ so ŠJ</t>
  </si>
  <si>
    <t>Korňa 720</t>
  </si>
  <si>
    <t>Korňa</t>
  </si>
  <si>
    <t>ZŠ s MŠ Rabčická 410 Rabča</t>
  </si>
  <si>
    <t>Rabčická 410</t>
  </si>
  <si>
    <t>Rabča</t>
  </si>
  <si>
    <t>Postupimská 37</t>
  </si>
  <si>
    <t>Základná škola Rejdová</t>
  </si>
  <si>
    <t>Rejdová 43</t>
  </si>
  <si>
    <t>Rejdová</t>
  </si>
  <si>
    <t>Školská jedáleň pri Materskej škole Čaklov</t>
  </si>
  <si>
    <t>Čaklov 495</t>
  </si>
  <si>
    <t>Čaklov</t>
  </si>
  <si>
    <t>ŠKOLSKÝ INTERNÁT</t>
  </si>
  <si>
    <t>Ul.J.Švermu 1736</t>
  </si>
  <si>
    <t xml:space="preserve">Zelinka </t>
  </si>
  <si>
    <t>počet stravníkov</t>
  </si>
  <si>
    <t>Komenského 14</t>
  </si>
  <si>
    <t>Puškinova 589</t>
  </si>
  <si>
    <t>OZ</t>
  </si>
  <si>
    <t>Súčet z vydané množstvo</t>
  </si>
  <si>
    <t>Súčet z počet kartónov</t>
  </si>
  <si>
    <t>Súčet z Body</t>
  </si>
  <si>
    <t>Povinnosť odberu kartónov k 30.6.</t>
  </si>
  <si>
    <t>spĺňajú alebo majú dobrať</t>
  </si>
  <si>
    <t>spĺňajú</t>
  </si>
  <si>
    <t>048/4115604 - p.Mazuchová</t>
  </si>
  <si>
    <t>969 01</t>
  </si>
  <si>
    <t>045/6911511 kl.26</t>
  </si>
  <si>
    <t>032 21</t>
  </si>
  <si>
    <t>044/5596670</t>
  </si>
  <si>
    <t>014 01</t>
  </si>
  <si>
    <t>0918 850 263</t>
  </si>
  <si>
    <t>985 22</t>
  </si>
  <si>
    <t>047/4395202,0918100199</t>
  </si>
  <si>
    <t>PSČ</t>
  </si>
  <si>
    <t>tel</t>
  </si>
  <si>
    <t>094 35</t>
  </si>
  <si>
    <t>0574496434</t>
  </si>
  <si>
    <t>044 71</t>
  </si>
  <si>
    <t>055-4649229</t>
  </si>
  <si>
    <t>08256</t>
  </si>
  <si>
    <t>0908175679</t>
  </si>
  <si>
    <t>02755</t>
  </si>
  <si>
    <t>043/5894258</t>
  </si>
  <si>
    <t>026 01</t>
  </si>
  <si>
    <t>043/5885884 administratíva</t>
  </si>
  <si>
    <t>042/5863412 DŠML</t>
  </si>
  <si>
    <t>018 16</t>
  </si>
  <si>
    <t>042-4394549</t>
  </si>
  <si>
    <t>018 41</t>
  </si>
  <si>
    <t>042-4441290 p.Furičková</t>
  </si>
  <si>
    <t>042/4411097,6 - SML, 0949591467</t>
  </si>
  <si>
    <t>065 34</t>
  </si>
  <si>
    <t>0908/335158</t>
  </si>
  <si>
    <t>044 57</t>
  </si>
  <si>
    <t>055/6930101</t>
  </si>
  <si>
    <t>027 13</t>
  </si>
  <si>
    <t>043/5397269</t>
  </si>
  <si>
    <t>976 81</t>
  </si>
  <si>
    <t>048/ 6179 344, 0907 826 260</t>
  </si>
  <si>
    <t>029 52</t>
  </si>
  <si>
    <t>043/5524743</t>
  </si>
  <si>
    <t>029 41</t>
  </si>
  <si>
    <t>043/5584450</t>
  </si>
  <si>
    <t>086 43</t>
  </si>
  <si>
    <t>054-7393117, 0907230187 p.Krupová</t>
  </si>
  <si>
    <t>023 21</t>
  </si>
  <si>
    <t>0917109855</t>
  </si>
  <si>
    <t>040 22</t>
  </si>
  <si>
    <t>055/6715470</t>
  </si>
  <si>
    <t>040 01</t>
  </si>
  <si>
    <t>0902142056, 055/6252962</t>
  </si>
  <si>
    <t>032 23</t>
  </si>
  <si>
    <t>044/5597308</t>
  </si>
  <si>
    <t>059 07</t>
  </si>
  <si>
    <t>082 71</t>
  </si>
  <si>
    <t>051/4572212</t>
  </si>
  <si>
    <t>051/4572 313   p.</t>
  </si>
  <si>
    <t>034 73</t>
  </si>
  <si>
    <t>044/4396480, 0907437577</t>
  </si>
  <si>
    <t>956 11</t>
  </si>
  <si>
    <t>038/5319362 p.Lacenová</t>
  </si>
  <si>
    <t>951 41</t>
  </si>
  <si>
    <t>037/6505423</t>
  </si>
  <si>
    <t>985 26</t>
  </si>
  <si>
    <t>047/4291204</t>
  </si>
  <si>
    <t>045 01</t>
  </si>
  <si>
    <t>055-4602736</t>
  </si>
  <si>
    <t>029 63</t>
  </si>
  <si>
    <t>043/5597388</t>
  </si>
  <si>
    <t>053 33</t>
  </si>
  <si>
    <t>053/4422132</t>
  </si>
  <si>
    <t>029 55</t>
  </si>
  <si>
    <t>043/5590220,0908/912513</t>
  </si>
  <si>
    <t>029 47</t>
  </si>
  <si>
    <t>043/5595171- ZŠ</t>
  </si>
  <si>
    <t>02962</t>
  </si>
  <si>
    <t>043/5596115</t>
  </si>
  <si>
    <t>058 01</t>
  </si>
  <si>
    <t>0915969938</t>
  </si>
  <si>
    <t>655 62</t>
  </si>
  <si>
    <t>053/4874397</t>
  </si>
  <si>
    <t>080 01</t>
  </si>
  <si>
    <t>051/7718547</t>
  </si>
  <si>
    <t>020 01</t>
  </si>
  <si>
    <t>042/4677352</t>
  </si>
  <si>
    <t>029 44</t>
  </si>
  <si>
    <t>043/5594287</t>
  </si>
  <si>
    <t>029 45</t>
  </si>
  <si>
    <t>043/559 42 93</t>
  </si>
  <si>
    <t>049 26</t>
  </si>
  <si>
    <t>058/788 16 39</t>
  </si>
  <si>
    <t>044 42</t>
  </si>
  <si>
    <t>055/6950100</t>
  </si>
  <si>
    <t>958 53</t>
  </si>
  <si>
    <t>038/7488101</t>
  </si>
  <si>
    <t>053 40</t>
  </si>
  <si>
    <t>annaryba@zoznam.sk</t>
  </si>
  <si>
    <t>055 66</t>
  </si>
  <si>
    <t>0903222993, 053/4799043</t>
  </si>
  <si>
    <t>082 73</t>
  </si>
  <si>
    <t>028 01</t>
  </si>
  <si>
    <t>043/5392350</t>
  </si>
  <si>
    <t>daniela.lonekova@trstena.sk</t>
  </si>
  <si>
    <t>email</t>
  </si>
  <si>
    <t>910906495, 043/5392008</t>
  </si>
  <si>
    <t>027 44</t>
  </si>
  <si>
    <t>043/5322798</t>
  </si>
  <si>
    <t>02744</t>
  </si>
  <si>
    <t>043/5322229</t>
  </si>
  <si>
    <t>044 13</t>
  </si>
  <si>
    <t>055-6997764</t>
  </si>
  <si>
    <t>043/5393012</t>
  </si>
  <si>
    <t>960 78</t>
  </si>
  <si>
    <t>045/5334207</t>
  </si>
  <si>
    <t>010 08</t>
  </si>
  <si>
    <t>0944 105 771</t>
  </si>
  <si>
    <t>Školská jedáleň pri základnej škole J.A.Komenského</t>
  </si>
  <si>
    <t>Nám.Bélu Bartóka 20</t>
  </si>
  <si>
    <t>Veľký Meder</t>
  </si>
  <si>
    <t xml:space="preserve">Kajanová </t>
  </si>
  <si>
    <t xml:space="preserve">spĺňajú </t>
  </si>
  <si>
    <t>932 01</t>
  </si>
  <si>
    <t>0905/168 078</t>
  </si>
  <si>
    <t>sjms-belubartoka@velkymeder.sk</t>
  </si>
  <si>
    <t>Školská jedáleň pri materskej škole</t>
  </si>
  <si>
    <t>Moravské Lieskové č.25</t>
  </si>
  <si>
    <t>Moravské Lieskové   /NM/</t>
  </si>
  <si>
    <t>Magál</t>
  </si>
  <si>
    <t>916 42</t>
  </si>
  <si>
    <t>032/7792455</t>
  </si>
  <si>
    <t>Hviezdoslavova 12</t>
  </si>
  <si>
    <t>Nové Mesto nad Váhom</t>
  </si>
  <si>
    <t>915 01</t>
  </si>
  <si>
    <t>Školská jedáleň pri III. ZŠ</t>
  </si>
  <si>
    <t>Kpt.Nálepku</t>
  </si>
  <si>
    <t>032/746 18 13</t>
  </si>
  <si>
    <t>skolska.jedalen@gmail.com</t>
  </si>
  <si>
    <t>Hurbanova 128/25</t>
  </si>
  <si>
    <t>Stará Turá</t>
  </si>
  <si>
    <t>916 01</t>
  </si>
  <si>
    <t>032/7763639</t>
  </si>
  <si>
    <t>Adyho 4</t>
  </si>
  <si>
    <t>Štúrovo</t>
  </si>
  <si>
    <t>943 01</t>
  </si>
  <si>
    <t>036/751 14 96</t>
  </si>
  <si>
    <t>sjsturovo@mail.t-com.sk</t>
  </si>
  <si>
    <t>Základná škola Juraja Fándlyho - školská jedáleň</t>
  </si>
  <si>
    <t>Fándlyho 763 / 7 A</t>
  </si>
  <si>
    <t>Sereď</t>
  </si>
  <si>
    <t>926 01</t>
  </si>
  <si>
    <t>031/7892484</t>
  </si>
  <si>
    <t>jedalen@zsjfsered.sk; eva.velka63@gmail.com</t>
  </si>
  <si>
    <t>Školská jedáleň pri Základnej škole</t>
  </si>
  <si>
    <t>Pionierska 4</t>
  </si>
  <si>
    <t>Šaľa</t>
  </si>
  <si>
    <t>927 05</t>
  </si>
  <si>
    <t>031/7703175</t>
  </si>
  <si>
    <t>sj.pionierska.sala@centrum.sk</t>
  </si>
  <si>
    <t>Stredná odborná škola obchodu a služieb - Szakkozépiskola</t>
  </si>
  <si>
    <t>Budovateľská 32</t>
  </si>
  <si>
    <t>Komárno</t>
  </si>
  <si>
    <t>945 01</t>
  </si>
  <si>
    <t>035/7740 050</t>
  </si>
  <si>
    <t>aprieberova@gmail.com</t>
  </si>
  <si>
    <t>Školska jedáleň pri ZŠ</t>
  </si>
  <si>
    <t>Školská 1699/23</t>
  </si>
  <si>
    <t>Močenok  /SA/</t>
  </si>
  <si>
    <t>946 37</t>
  </si>
  <si>
    <t>0907/962306</t>
  </si>
  <si>
    <t>skolskajedalenmoca@gmail.com</t>
  </si>
  <si>
    <t>Základná škola - školská jedáleň</t>
  </si>
  <si>
    <t>Jakubov 276</t>
  </si>
  <si>
    <t>Jakubov  /MA/</t>
  </si>
  <si>
    <t>Novodomcová</t>
  </si>
  <si>
    <t>900 63</t>
  </si>
  <si>
    <t>034/773 33 83; 0907/819 870</t>
  </si>
  <si>
    <t>hunaro@centrum.sk</t>
  </si>
  <si>
    <t>Stredná odborná škola rozvoja vidieka s VJM</t>
  </si>
  <si>
    <t>nám.sv.Štefana 1533/3</t>
  </si>
  <si>
    <t>Dunajská Streda  / 7/</t>
  </si>
  <si>
    <t>929 38</t>
  </si>
  <si>
    <t>0908380843</t>
  </si>
  <si>
    <t>Školská jedáleň pri základnej škole s materskou školou Jána Lipského</t>
  </si>
  <si>
    <t>Trenčianske Stankovce</t>
  </si>
  <si>
    <t>913 11</t>
  </si>
  <si>
    <t>032/6496280</t>
  </si>
  <si>
    <t>elena.g@azet.sk</t>
  </si>
  <si>
    <t>Mojmírova 98</t>
  </si>
  <si>
    <t>Piešťany</t>
  </si>
  <si>
    <t>921 01</t>
  </si>
  <si>
    <t>033/762 53 47</t>
  </si>
  <si>
    <t>Veľké Kostoľany</t>
  </si>
  <si>
    <t>922 07</t>
  </si>
  <si>
    <t>033/7781131</t>
  </si>
  <si>
    <t>mskostolany@centrum.sk, mikusovamonika@azet.sk</t>
  </si>
  <si>
    <t>Štúrova ulica 197/53</t>
  </si>
  <si>
    <t>Trebatice</t>
  </si>
  <si>
    <t>922 10</t>
  </si>
  <si>
    <t>033/7798292</t>
  </si>
  <si>
    <t>mikusova@trebatice.sk</t>
  </si>
  <si>
    <t>Obec Krakovany Školská jedáleň pri Základnej škole</t>
  </si>
  <si>
    <t>Školská 318/3</t>
  </si>
  <si>
    <t>Krakovany</t>
  </si>
  <si>
    <t>922 02</t>
  </si>
  <si>
    <t>033/7798440</t>
  </si>
  <si>
    <t>dankova@krakovany.sk</t>
  </si>
  <si>
    <t>Dlhé Hony 1 /str/</t>
  </si>
  <si>
    <t>Trenčín</t>
  </si>
  <si>
    <t>911 01</t>
  </si>
  <si>
    <t>032/6520544</t>
  </si>
  <si>
    <t>gabriela.s@centrum.sk</t>
  </si>
  <si>
    <t>Gymnázium L.J.Šuleka</t>
  </si>
  <si>
    <t>Pohraničná 10</t>
  </si>
  <si>
    <t>945 52</t>
  </si>
  <si>
    <t>035/7731314</t>
  </si>
  <si>
    <t>jedalen@gljs.sk</t>
  </si>
  <si>
    <t>L. Novomeského 11 /juh/</t>
  </si>
  <si>
    <t>911 08</t>
  </si>
  <si>
    <t>032/652 45 28</t>
  </si>
  <si>
    <t>dranackova@9zstn.sk</t>
  </si>
  <si>
    <t>Hurbanova 6</t>
  </si>
  <si>
    <t>032/771 25 31</t>
  </si>
  <si>
    <t>sjhurbanovanmnv@azet.sk</t>
  </si>
  <si>
    <t>Zakladná škola s Materskou školou</t>
  </si>
  <si>
    <t>Chocholná - Velčice 31</t>
  </si>
  <si>
    <t>Chocholná - Velčice  /NM-TN/</t>
  </si>
  <si>
    <t>913 04</t>
  </si>
  <si>
    <t>032/648 42 54</t>
  </si>
  <si>
    <t>Základná škola s VJM - Alapiskola</t>
  </si>
  <si>
    <t>Eotvosova ul.39</t>
  </si>
  <si>
    <t>zskrakovany@zoznam.sk</t>
  </si>
  <si>
    <t>Obchodná akadémia ŠJ</t>
  </si>
  <si>
    <t>Bratislavská</t>
  </si>
  <si>
    <t>031/5552321</t>
  </si>
  <si>
    <t>kuchyna@oagvm.sk</t>
  </si>
  <si>
    <t>Hollého 3</t>
  </si>
  <si>
    <t>032/771 5332</t>
  </si>
  <si>
    <t>sjhollehonmnv@azet.sk</t>
  </si>
  <si>
    <t>Stredná priemyselná škola stavebná</t>
  </si>
  <si>
    <t>Konkolyho 8</t>
  </si>
  <si>
    <t>Hurbanovo</t>
  </si>
  <si>
    <t>947 01</t>
  </si>
  <si>
    <t>035/7603309</t>
  </si>
  <si>
    <t>fabt@spsstav.edu.sk</t>
  </si>
  <si>
    <t>Základná škola s materskou školou</t>
  </si>
  <si>
    <t>Baláta 1547</t>
  </si>
  <si>
    <t>Vlčany /SA-Kol/</t>
  </si>
  <si>
    <t>925 84</t>
  </si>
  <si>
    <t>0901/701 412</t>
  </si>
  <si>
    <t>sjvlcany@gmail.com</t>
  </si>
  <si>
    <t>Lubina  /NM-St.Turá/</t>
  </si>
  <si>
    <t>916 12</t>
  </si>
  <si>
    <t>032/7778406</t>
  </si>
  <si>
    <t>Školská jedáleň pri ZŠ E. Adyho s VJM</t>
  </si>
  <si>
    <t>Adyho 9</t>
  </si>
  <si>
    <t>036/75 11 35</t>
  </si>
  <si>
    <t>sj.adyho9.sturovo@gmail.com</t>
  </si>
  <si>
    <t>Jánosa Stampayho 931</t>
  </si>
  <si>
    <t>Gbelce  /Štúr./</t>
  </si>
  <si>
    <t>943 42</t>
  </si>
  <si>
    <t>036/7592308</t>
  </si>
  <si>
    <t>mokusangelika@pobox.sk</t>
  </si>
  <si>
    <t>Materskej školy 396/6</t>
  </si>
  <si>
    <t>Gbelce /Štúr./</t>
  </si>
  <si>
    <t>036/7592681</t>
  </si>
  <si>
    <t>Gymnázium - Školská jedáleň</t>
  </si>
  <si>
    <t>1.mája 8</t>
  </si>
  <si>
    <t>Malacky</t>
  </si>
  <si>
    <t>901 01</t>
  </si>
  <si>
    <t>034/7741030</t>
  </si>
  <si>
    <t>m.kasubova@hotmail.com</t>
  </si>
  <si>
    <t>Kočovce 380</t>
  </si>
  <si>
    <t>Kočovce</t>
  </si>
  <si>
    <t>916 31</t>
  </si>
  <si>
    <t>032/7798207</t>
  </si>
  <si>
    <t>"DUNAJ", Zariadenie sociálnych služieb</t>
  </si>
  <si>
    <t>Chľaba - Kováčov 482</t>
  </si>
  <si>
    <t>Chľaba</t>
  </si>
  <si>
    <t>943 66</t>
  </si>
  <si>
    <t>036/757 32 30</t>
  </si>
  <si>
    <t>kuchyna@zsskovacov.sk</t>
  </si>
  <si>
    <t>Obec  Mužla</t>
  </si>
  <si>
    <t>MŠ - školská jedáleň Mužla 690</t>
  </si>
  <si>
    <t>Mužla   /Štúr/</t>
  </si>
  <si>
    <t>943 52</t>
  </si>
  <si>
    <t>036/7583111</t>
  </si>
  <si>
    <t>Základná škola s vyučovacím jazykom maďarským Magyar Tanítási Nyelvű Alapiskola ,</t>
  </si>
  <si>
    <t>Cesta na Vŕšku 1</t>
  </si>
  <si>
    <t>Marcelová  /NZ-Štúr/</t>
  </si>
  <si>
    <t>946 32</t>
  </si>
  <si>
    <t>035/7798355</t>
  </si>
  <si>
    <t>vaer@pnet.sk</t>
  </si>
  <si>
    <t>Školská jedáleň pri základnej škole J. Aranya s VJM</t>
  </si>
  <si>
    <t>Hlavná 509/1</t>
  </si>
  <si>
    <t>Okoč  /V.Meder/</t>
  </si>
  <si>
    <t>930 28</t>
  </si>
  <si>
    <t>031/5558083</t>
  </si>
  <si>
    <t>halerika@citromail.hu</t>
  </si>
  <si>
    <t>Gymnázium</t>
  </si>
  <si>
    <t>Jablonská 301/5</t>
  </si>
  <si>
    <t>Myjava</t>
  </si>
  <si>
    <t>907 01</t>
  </si>
  <si>
    <t>034/6696284</t>
  </si>
  <si>
    <t>akovarova@centrum.sk</t>
  </si>
  <si>
    <t>Obecný úrad Pribeta</t>
  </si>
  <si>
    <t>Hlavná 113</t>
  </si>
  <si>
    <t>Pribeta /NZ-ŠT/</t>
  </si>
  <si>
    <t>946 55</t>
  </si>
  <si>
    <t>0357693206</t>
  </si>
  <si>
    <t>zsspribeta@gmail.com, madarasz.zsspribeta@gmail.com</t>
  </si>
  <si>
    <t>Komenského 1082/3</t>
  </si>
  <si>
    <t>Gabčíkovo</t>
  </si>
  <si>
    <t>930 05</t>
  </si>
  <si>
    <t>031/5594551</t>
  </si>
  <si>
    <t>sj.zsgabcikovo@gmail.com</t>
  </si>
  <si>
    <t>Obec Búč</t>
  </si>
  <si>
    <t>Tesárska ulička 91</t>
  </si>
  <si>
    <t>Búč</t>
  </si>
  <si>
    <t>946 36</t>
  </si>
  <si>
    <t>Gymnázium A.Vámberyho s VJM</t>
  </si>
  <si>
    <t>nám.sv.Štefana 1190/4</t>
  </si>
  <si>
    <t>Dunajská Streda  / 8/</t>
  </si>
  <si>
    <t>929 01</t>
  </si>
  <si>
    <t>031/5522586</t>
  </si>
  <si>
    <t>vamberygimi@nextra.sk</t>
  </si>
  <si>
    <t>Hlavná 202</t>
  </si>
  <si>
    <t>Košúty  /GA/</t>
  </si>
  <si>
    <t>925 09</t>
  </si>
  <si>
    <t>0903/765775</t>
  </si>
  <si>
    <t>sjkosuty@centrum.sk</t>
  </si>
  <si>
    <t>Clementisove sady 902/3</t>
  </si>
  <si>
    <t>Galanta</t>
  </si>
  <si>
    <t>924 01</t>
  </si>
  <si>
    <t>sjclemsadyga@centru.sk</t>
  </si>
  <si>
    <t>Hlavná 237</t>
  </si>
  <si>
    <t>Kráľová nad Váhom  /SA-GA/</t>
  </si>
  <si>
    <t>925 91</t>
  </si>
  <si>
    <t>031/7713131</t>
  </si>
  <si>
    <t>sjkralovanv@gmail.com</t>
  </si>
  <si>
    <t>Obecný úrad</t>
  </si>
  <si>
    <t>Hlavná 723</t>
  </si>
  <si>
    <t>Bátorove Kosihy (KN-Štúrovo)</t>
  </si>
  <si>
    <t>946 34</t>
  </si>
  <si>
    <t>908325641</t>
  </si>
  <si>
    <t>Základná škola s materskou školou s VJM</t>
  </si>
  <si>
    <t>Hlavná 4</t>
  </si>
  <si>
    <t>Tomášikovo  /GA-DS/</t>
  </si>
  <si>
    <t>925 04</t>
  </si>
  <si>
    <t>031/785 52 90</t>
  </si>
  <si>
    <t>sjtomasikovo@gmail.com</t>
  </si>
  <si>
    <t>Základná škola Gejzu Dusíka</t>
  </si>
  <si>
    <t>Mierova 1454/10</t>
  </si>
  <si>
    <t>924 00</t>
  </si>
  <si>
    <t>031/7822430</t>
  </si>
  <si>
    <t>sjdusikaga@centrum.sk</t>
  </si>
  <si>
    <t>Domov sociálnych služieb pre deti a dospelých v Okoči - Opatovský Sokolec</t>
  </si>
  <si>
    <t>SNP 767/6</t>
  </si>
  <si>
    <t>0907/420686</t>
  </si>
  <si>
    <t>karolina.lukovics@gmail.com</t>
  </si>
  <si>
    <t>Liečebno výchovné sanatórium</t>
  </si>
  <si>
    <t>Čakany  /Šamor./</t>
  </si>
  <si>
    <t>930 40</t>
  </si>
  <si>
    <t>031/5693504</t>
  </si>
  <si>
    <t>LVS.Cakany@zoznam.sk</t>
  </si>
  <si>
    <t>Mesto Kolárovo</t>
  </si>
  <si>
    <t>Kostolné námestie 1</t>
  </si>
  <si>
    <t>Kolárovo /SA-KN/</t>
  </si>
  <si>
    <t>946 03</t>
  </si>
  <si>
    <t>sj.skolska@mestokolarovo.sk</t>
  </si>
  <si>
    <t>Poľovnícka 12</t>
  </si>
  <si>
    <t>032/748 44 85</t>
  </si>
  <si>
    <t>Kollára 25</t>
  </si>
  <si>
    <t>032/771 39 23</t>
  </si>
  <si>
    <t>Kollára 20</t>
  </si>
  <si>
    <t xml:space="preserve">Nové Mesto nad Váhom
</t>
  </si>
  <si>
    <t>032/7713923 - Vajdečková</t>
  </si>
  <si>
    <t>Školská jedáleň pri ZŠ s MŠ M. Rešetku</t>
  </si>
  <si>
    <t>č.:242</t>
  </si>
  <si>
    <t>Horná Súča   /TN/</t>
  </si>
  <si>
    <t>913 33</t>
  </si>
  <si>
    <t>032/6493287</t>
  </si>
  <si>
    <t>Nobelovo námestie 6</t>
  </si>
  <si>
    <t>Bratislava  /Petrž-Dvory/</t>
  </si>
  <si>
    <t xml:space="preserve">Ivola </t>
  </si>
  <si>
    <t>851 01</t>
  </si>
  <si>
    <t>02/622 43 984</t>
  </si>
  <si>
    <t>jedalen@zsnobelova.edu.sk</t>
  </si>
  <si>
    <t>Školská 35</t>
  </si>
  <si>
    <t>Vozokany - Vezekeny  /GA-DS/</t>
  </si>
  <si>
    <t>925 05</t>
  </si>
  <si>
    <t>033/0902/341 679, 031/78 55 112</t>
  </si>
  <si>
    <t>Komenského 1137/37</t>
  </si>
  <si>
    <t>j.adamcova@azet.sk</t>
  </si>
  <si>
    <t>Školská jedáleň pri ZŠ</t>
  </si>
  <si>
    <t>Čierny Brod</t>
  </si>
  <si>
    <t>Čierny Brod  /GA-DS/</t>
  </si>
  <si>
    <t>925 08</t>
  </si>
  <si>
    <t>031/7848 485</t>
  </si>
  <si>
    <t>gkollarikova@gmail.com</t>
  </si>
  <si>
    <t>Školská jedáleň ako súčasť Spojenej školy sv. F. Assiského</t>
  </si>
  <si>
    <t>Kláštorné nám. 1</t>
  </si>
  <si>
    <t>0917/350602</t>
  </si>
  <si>
    <t>n.becarova@gmail.com</t>
  </si>
  <si>
    <t>Nový diel 50</t>
  </si>
  <si>
    <t>dubovajaroslava@gmail.com</t>
  </si>
  <si>
    <t>Základná škola Jana Amosa Komenského</t>
  </si>
  <si>
    <t>Komenského 1227/8</t>
  </si>
  <si>
    <t>031/789 04 50</t>
  </si>
  <si>
    <t>antoniamikova@centrum.sk</t>
  </si>
  <si>
    <t>Obecný úrad Čierna Voda</t>
  </si>
  <si>
    <t>Čierna voda</t>
  </si>
  <si>
    <t>925 06</t>
  </si>
  <si>
    <t>ciernavoda@ciernavoda-nyek.sk</t>
  </si>
  <si>
    <t>Stredná priem. škola strojnícka a elektr. - Gépipari és Elektrotechnikai Szakkozépiskola</t>
  </si>
  <si>
    <t>Petőfiho 2</t>
  </si>
  <si>
    <t>945 50</t>
  </si>
  <si>
    <t>035/773 14 53</t>
  </si>
  <si>
    <t>Materská škola a detské jasle Slniečko n.o.</t>
  </si>
  <si>
    <t>L.Svobodu 1226/18</t>
  </si>
  <si>
    <t>Skalica</t>
  </si>
  <si>
    <t>909 01</t>
  </si>
  <si>
    <t>0911  664 464</t>
  </si>
  <si>
    <t>Zariadenie školského stravovania pri ZŠ</t>
  </si>
  <si>
    <t>Hlavná ulica 33</t>
  </si>
  <si>
    <t>Dulovce</t>
  </si>
  <si>
    <t>946 56</t>
  </si>
  <si>
    <t>0908/975 620</t>
  </si>
  <si>
    <t>maja7269@gmail.com</t>
  </si>
  <si>
    <t>Obec Čierny Brod školská jedáleň pri MŠ</t>
  </si>
  <si>
    <t>Čierny Brod /Slád-DS/</t>
  </si>
  <si>
    <t>Mesto Veľký Meder</t>
  </si>
  <si>
    <t>Komárňanská 207/9</t>
  </si>
  <si>
    <t>Obec Chotín</t>
  </si>
  <si>
    <t>Chotín 486</t>
  </si>
  <si>
    <t>Chotín</t>
  </si>
  <si>
    <t>946 31</t>
  </si>
  <si>
    <t>Gastro DS,s.r.o.</t>
  </si>
  <si>
    <t>Alžbetínske námestie 1203</t>
  </si>
  <si>
    <t>Dunajská Streda</t>
  </si>
  <si>
    <t>gastrods@dunstreda.sk</t>
  </si>
  <si>
    <t>Obec Jakubov</t>
  </si>
  <si>
    <t>Jakubov 191</t>
  </si>
  <si>
    <t>Jakubov</t>
  </si>
  <si>
    <t>0905441956</t>
  </si>
  <si>
    <t>jarmilanadaska@centrum.sk</t>
  </si>
  <si>
    <t>Rozmarínová 1</t>
  </si>
  <si>
    <t>0917/498 856</t>
  </si>
  <si>
    <t>Bratislavská 44</t>
  </si>
  <si>
    <t>Malinovo  /Šamor./</t>
  </si>
  <si>
    <t>900 45</t>
  </si>
  <si>
    <t>0903230730</t>
  </si>
  <si>
    <t>horvathova.anna@gmail.com</t>
  </si>
  <si>
    <t>Školská jedáleň ako súčasť ZŠ</t>
  </si>
  <si>
    <t>Pohraničná 9</t>
  </si>
  <si>
    <t>035/7701791</t>
  </si>
  <si>
    <t>simonagi@zoznam.sk</t>
  </si>
  <si>
    <t>ul. Práce 24</t>
  </si>
  <si>
    <t>035/7700308</t>
  </si>
  <si>
    <t>marta63@zoznam.sk</t>
  </si>
  <si>
    <t>Základná škola Móra Jókaiho s VJM Jókai Mór Alapiskola</t>
  </si>
  <si>
    <t>Mieru 2</t>
  </si>
  <si>
    <t>Prenos bodov zo 17.ročníka</t>
  </si>
  <si>
    <t>Bonusové body za prihl. do 18.9.20</t>
  </si>
  <si>
    <t>Zostatok bodov za 17. ročník al. prenesené body</t>
  </si>
  <si>
    <t>nova</t>
  </si>
  <si>
    <t>š</t>
  </si>
  <si>
    <t>Prenos bodov zo 17r. - nesplnili kvoli C-19</t>
  </si>
  <si>
    <t>Zostatok bodov za 17.r. TOTAL</t>
  </si>
  <si>
    <t>TOTAL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</si>
</sst>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2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left" wrapText="1"/>
    </xf>
    <xf numFmtId="0" fontId="3" fillId="4" borderId="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3" fontId="6" fillId="0" borderId="0" xfId="0" applyNumberFormat="1" applyFont="1"/>
    <xf numFmtId="0" fontId="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UŽLIAKOVÁ Lucia" id="{15605231-03D3-41F1-BC60-84C5EF39BA9F}" userId="S::lucia.kruzliakova@danone.com::5b3f8b9f-9f15-4781-8cb3-a55e8c12203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" dT="2021-08-12T14:11:23.47" personId="{15605231-03D3-41F1-BC60-84C5EF39BA9F}" id="{560598DD-E091-47BF-A39C-2AFBADF68001}">
    <text>zariadenia, kt. 17.ročník nesplnili kvoli covidu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strods@dunstreda.sk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B069-CE09-4B24-AA4A-53A8E5CB8713}">
  <sheetPr filterMode="1"/>
  <dimension ref="A1:O137"/>
  <sheetViews>
    <sheetView workbookViewId="0">
      <selection activeCell="C16" sqref="C16"/>
    </sheetView>
  </sheetViews>
  <sheetFormatPr baseColWidth="10" defaultColWidth="8.83203125" defaultRowHeight="11" x14ac:dyDescent="0.15"/>
  <cols>
    <col min="1" max="1" width="9.1640625" style="3"/>
    <col min="2" max="2" width="33.5" style="4" customWidth="1"/>
    <col min="3" max="3" width="23.5" style="4" customWidth="1"/>
    <col min="4" max="4" width="17.5" style="4" customWidth="1"/>
    <col min="5" max="5" width="13.5" style="4" customWidth="1"/>
    <col min="6" max="6" width="8.83203125" style="4"/>
    <col min="7" max="9" width="9.1640625" style="11"/>
    <col min="10" max="10" width="8.83203125" style="4"/>
    <col min="11" max="11" width="9.1640625" style="4"/>
    <col min="12" max="12" width="10.5" style="4" customWidth="1"/>
    <col min="13" max="13" width="9.1640625" style="12"/>
    <col min="14" max="14" width="21.5" style="3" customWidth="1"/>
    <col min="15" max="15" width="11.5" style="3" customWidth="1"/>
    <col min="16" max="16384" width="8.83203125" style="1"/>
  </cols>
  <sheetData>
    <row r="1" spans="1:15" ht="45" customHeight="1" x14ac:dyDescent="0.15">
      <c r="A1" s="2" t="s">
        <v>3</v>
      </c>
      <c r="B1" s="2" t="s">
        <v>0</v>
      </c>
      <c r="C1" s="2" t="s">
        <v>1</v>
      </c>
      <c r="D1" s="2" t="s">
        <v>2</v>
      </c>
      <c r="E1" s="2" t="s">
        <v>177</v>
      </c>
      <c r="F1" s="2" t="s">
        <v>174</v>
      </c>
      <c r="G1" s="6" t="s">
        <v>178</v>
      </c>
      <c r="H1" s="6" t="s">
        <v>179</v>
      </c>
      <c r="I1" s="6" t="s">
        <v>180</v>
      </c>
      <c r="J1" s="7" t="s">
        <v>181</v>
      </c>
      <c r="K1" s="8" t="s">
        <v>182</v>
      </c>
      <c r="L1" s="8" t="s">
        <v>641</v>
      </c>
      <c r="M1" s="9" t="s">
        <v>193</v>
      </c>
      <c r="N1" s="6" t="s">
        <v>194</v>
      </c>
      <c r="O1" s="6" t="s">
        <v>283</v>
      </c>
    </row>
    <row r="2" spans="1:15" ht="12" hidden="1" x14ac:dyDescent="0.15">
      <c r="A2" s="3">
        <v>65</v>
      </c>
      <c r="B2" s="4" t="s">
        <v>153</v>
      </c>
      <c r="C2" s="4" t="s">
        <v>154</v>
      </c>
      <c r="D2" s="4" t="s">
        <v>155</v>
      </c>
      <c r="E2" s="4" t="s">
        <v>24</v>
      </c>
      <c r="F2" s="4">
        <v>320</v>
      </c>
      <c r="G2" s="11">
        <v>328</v>
      </c>
      <c r="H2" s="11">
        <v>17</v>
      </c>
      <c r="I2" s="11">
        <v>328</v>
      </c>
      <c r="J2" s="4">
        <v>186</v>
      </c>
      <c r="K2" s="11">
        <f>J2-H2</f>
        <v>169</v>
      </c>
      <c r="L2" s="11">
        <v>2098</v>
      </c>
      <c r="M2" s="12" t="s">
        <v>185</v>
      </c>
      <c r="N2" s="3" t="s">
        <v>186</v>
      </c>
    </row>
    <row r="3" spans="1:15" ht="12" hidden="1" x14ac:dyDescent="0.15">
      <c r="A3" s="3">
        <v>69</v>
      </c>
      <c r="B3" s="4" t="s">
        <v>171</v>
      </c>
      <c r="C3" s="4" t="s">
        <v>172</v>
      </c>
      <c r="D3" s="4" t="s">
        <v>76</v>
      </c>
      <c r="E3" s="4" t="s">
        <v>16</v>
      </c>
      <c r="F3" s="4">
        <v>365</v>
      </c>
      <c r="G3" s="11">
        <v>540</v>
      </c>
      <c r="H3" s="11">
        <v>45</v>
      </c>
      <c r="I3" s="11">
        <v>540</v>
      </c>
      <c r="J3" s="4">
        <v>186</v>
      </c>
      <c r="K3" s="11">
        <f t="shared" ref="K3:K60" si="0">J3-H3</f>
        <v>141</v>
      </c>
      <c r="L3" s="11"/>
      <c r="M3" s="12" t="s">
        <v>292</v>
      </c>
      <c r="N3" s="3" t="s">
        <v>293</v>
      </c>
    </row>
    <row r="4" spans="1:15" ht="12" hidden="1" x14ac:dyDescent="0.15">
      <c r="A4" s="3">
        <v>189</v>
      </c>
      <c r="B4" s="4" t="s">
        <v>137</v>
      </c>
      <c r="C4" s="4" t="s">
        <v>138</v>
      </c>
      <c r="D4" s="4" t="s">
        <v>139</v>
      </c>
      <c r="E4" s="4" t="s">
        <v>16</v>
      </c>
      <c r="F4" s="4">
        <v>213</v>
      </c>
      <c r="G4" s="11">
        <v>1032</v>
      </c>
      <c r="H4" s="11">
        <v>163</v>
      </c>
      <c r="I4" s="11">
        <v>1032</v>
      </c>
      <c r="J4" s="4">
        <v>186</v>
      </c>
      <c r="K4" s="11">
        <f t="shared" si="0"/>
        <v>23</v>
      </c>
      <c r="L4" s="11"/>
      <c r="M4" s="12" t="s">
        <v>191</v>
      </c>
      <c r="N4" s="3" t="s">
        <v>192</v>
      </c>
    </row>
    <row r="5" spans="1:15" ht="12" hidden="1" x14ac:dyDescent="0.15">
      <c r="A5" s="3">
        <v>623</v>
      </c>
      <c r="B5" s="4" t="s">
        <v>27</v>
      </c>
      <c r="C5" s="4" t="s">
        <v>28</v>
      </c>
      <c r="D5" s="4" t="s">
        <v>29</v>
      </c>
      <c r="E5" s="4" t="s">
        <v>30</v>
      </c>
      <c r="F5" s="4">
        <v>630</v>
      </c>
      <c r="G5" s="11">
        <v>4948</v>
      </c>
      <c r="H5" s="11">
        <v>548</v>
      </c>
      <c r="I5" s="11">
        <v>4948</v>
      </c>
      <c r="J5" s="4">
        <v>186</v>
      </c>
      <c r="K5" s="11" t="s">
        <v>183</v>
      </c>
      <c r="L5" s="11"/>
      <c r="M5" s="12">
        <v>97401</v>
      </c>
      <c r="N5" s="3" t="s">
        <v>184</v>
      </c>
    </row>
    <row r="6" spans="1:15" ht="12" hidden="1" x14ac:dyDescent="0.15">
      <c r="A6" s="3">
        <v>2249</v>
      </c>
      <c r="B6" s="4" t="s">
        <v>89</v>
      </c>
      <c r="C6" s="4" t="s">
        <v>90</v>
      </c>
      <c r="D6" s="4" t="s">
        <v>59</v>
      </c>
      <c r="E6" s="4" t="s">
        <v>7</v>
      </c>
      <c r="F6" s="4">
        <v>88</v>
      </c>
      <c r="G6" s="11">
        <v>1896</v>
      </c>
      <c r="H6" s="11">
        <v>458</v>
      </c>
      <c r="I6" s="11">
        <v>1896</v>
      </c>
      <c r="J6" s="4">
        <v>102</v>
      </c>
      <c r="K6" s="11" t="s">
        <v>183</v>
      </c>
      <c r="L6" s="11"/>
      <c r="M6" s="12" t="s">
        <v>203</v>
      </c>
      <c r="N6" s="3" t="s">
        <v>205</v>
      </c>
    </row>
    <row r="7" spans="1:15" ht="12" hidden="1" x14ac:dyDescent="0.15">
      <c r="A7" s="3">
        <v>2558</v>
      </c>
      <c r="B7" s="4" t="s">
        <v>85</v>
      </c>
      <c r="C7" s="4" t="s">
        <v>86</v>
      </c>
      <c r="D7" s="4" t="s">
        <v>87</v>
      </c>
      <c r="E7" s="4" t="s">
        <v>75</v>
      </c>
      <c r="F7" s="4">
        <v>130</v>
      </c>
      <c r="G7" s="11">
        <v>1144</v>
      </c>
      <c r="H7" s="11">
        <v>108</v>
      </c>
      <c r="I7" s="11">
        <v>1144</v>
      </c>
      <c r="J7" s="4">
        <v>186</v>
      </c>
      <c r="K7" s="11">
        <f t="shared" si="0"/>
        <v>78</v>
      </c>
      <c r="L7" s="11">
        <v>2846</v>
      </c>
      <c r="M7" s="12" t="s">
        <v>273</v>
      </c>
      <c r="N7" s="3" t="s">
        <v>274</v>
      </c>
    </row>
    <row r="8" spans="1:15" ht="12" hidden="1" x14ac:dyDescent="0.15">
      <c r="A8" s="3">
        <v>2615</v>
      </c>
      <c r="B8" s="4" t="s">
        <v>100</v>
      </c>
      <c r="C8" s="4" t="s">
        <v>101</v>
      </c>
      <c r="D8" s="4" t="s">
        <v>59</v>
      </c>
      <c r="E8" s="4" t="s">
        <v>7</v>
      </c>
      <c r="F8" s="4">
        <v>89</v>
      </c>
      <c r="G8" s="11">
        <v>3348</v>
      </c>
      <c r="H8" s="11">
        <v>413</v>
      </c>
      <c r="I8" s="11">
        <v>3348</v>
      </c>
      <c r="J8" s="4">
        <v>102</v>
      </c>
      <c r="K8" s="11" t="s">
        <v>183</v>
      </c>
      <c r="L8" s="11"/>
      <c r="M8" s="12" t="s">
        <v>203</v>
      </c>
      <c r="N8" s="3" t="s">
        <v>204</v>
      </c>
    </row>
    <row r="9" spans="1:15" ht="12" hidden="1" x14ac:dyDescent="0.15">
      <c r="A9" s="3">
        <v>2770</v>
      </c>
      <c r="B9" s="4" t="s">
        <v>72</v>
      </c>
      <c r="C9" s="4" t="s">
        <v>73</v>
      </c>
      <c r="D9" s="4" t="s">
        <v>74</v>
      </c>
      <c r="E9" s="4" t="s">
        <v>7</v>
      </c>
      <c r="F9" s="4">
        <v>94</v>
      </c>
      <c r="G9" s="11">
        <v>1452</v>
      </c>
      <c r="H9" s="11">
        <v>220</v>
      </c>
      <c r="I9" s="11">
        <v>1452</v>
      </c>
      <c r="J9" s="4">
        <v>186</v>
      </c>
      <c r="K9" s="11" t="s">
        <v>183</v>
      </c>
      <c r="L9" s="11"/>
      <c r="M9" s="12" t="s">
        <v>219</v>
      </c>
      <c r="N9" s="3" t="s">
        <v>220</v>
      </c>
    </row>
    <row r="10" spans="1:15" ht="12" hidden="1" x14ac:dyDescent="0.15">
      <c r="A10" s="3">
        <v>2779</v>
      </c>
      <c r="B10" s="4" t="s">
        <v>88</v>
      </c>
      <c r="C10" s="4" t="s">
        <v>8</v>
      </c>
      <c r="D10" s="4" t="s">
        <v>9</v>
      </c>
      <c r="E10" s="4" t="s">
        <v>7</v>
      </c>
      <c r="F10" s="4">
        <v>350</v>
      </c>
      <c r="G10" s="11">
        <v>1128</v>
      </c>
      <c r="H10" s="11">
        <v>115</v>
      </c>
      <c r="I10" s="11">
        <v>1128</v>
      </c>
      <c r="J10" s="4">
        <v>186</v>
      </c>
      <c r="K10" s="11">
        <f t="shared" si="0"/>
        <v>71</v>
      </c>
      <c r="L10" s="11"/>
      <c r="M10" s="12" t="s">
        <v>251</v>
      </c>
      <c r="N10" s="3" t="s">
        <v>252</v>
      </c>
    </row>
    <row r="11" spans="1:15" ht="24" hidden="1" x14ac:dyDescent="0.15">
      <c r="A11" s="3">
        <v>2820</v>
      </c>
      <c r="B11" s="4" t="s">
        <v>35</v>
      </c>
      <c r="C11" s="4" t="s">
        <v>176</v>
      </c>
      <c r="D11" s="4" t="s">
        <v>58</v>
      </c>
      <c r="E11" s="4" t="s">
        <v>7</v>
      </c>
      <c r="F11" s="4">
        <v>70</v>
      </c>
      <c r="G11" s="11">
        <v>712</v>
      </c>
      <c r="H11" s="11">
        <v>93</v>
      </c>
      <c r="I11" s="11">
        <v>712</v>
      </c>
      <c r="J11" s="4">
        <v>102</v>
      </c>
      <c r="K11" s="11">
        <f t="shared" si="0"/>
        <v>9</v>
      </c>
      <c r="L11" s="11"/>
      <c r="M11" s="16" t="s">
        <v>280</v>
      </c>
      <c r="N11" s="17" t="s">
        <v>284</v>
      </c>
      <c r="O11" s="3" t="s">
        <v>282</v>
      </c>
    </row>
    <row r="12" spans="1:15" ht="12" hidden="1" x14ac:dyDescent="0.15">
      <c r="A12" s="3">
        <v>2847</v>
      </c>
      <c r="B12" s="4" t="s">
        <v>18</v>
      </c>
      <c r="C12" s="4" t="s">
        <v>143</v>
      </c>
      <c r="D12" s="4" t="s">
        <v>144</v>
      </c>
      <c r="E12" s="4" t="s">
        <v>7</v>
      </c>
      <c r="F12" s="4">
        <v>89</v>
      </c>
      <c r="G12" s="11">
        <v>1104</v>
      </c>
      <c r="H12" s="11">
        <v>58</v>
      </c>
      <c r="I12" s="11">
        <v>1104</v>
      </c>
      <c r="J12" s="4">
        <v>102</v>
      </c>
      <c r="K12" s="11">
        <f t="shared" si="0"/>
        <v>44</v>
      </c>
      <c r="L12" s="11"/>
      <c r="M12" s="12" t="s">
        <v>247</v>
      </c>
      <c r="N12" s="3" t="s">
        <v>248</v>
      </c>
    </row>
    <row r="13" spans="1:15" ht="12" hidden="1" x14ac:dyDescent="0.15">
      <c r="A13" s="3">
        <v>2855</v>
      </c>
      <c r="B13" s="4" t="s">
        <v>40</v>
      </c>
      <c r="C13" s="4" t="s">
        <v>41</v>
      </c>
      <c r="D13" s="4" t="s">
        <v>42</v>
      </c>
      <c r="E13" s="4" t="s">
        <v>7</v>
      </c>
      <c r="F13" s="4">
        <v>40</v>
      </c>
      <c r="G13" s="11">
        <v>2044</v>
      </c>
      <c r="H13" s="11">
        <v>280</v>
      </c>
      <c r="I13" s="11">
        <v>2044</v>
      </c>
      <c r="J13" s="4">
        <v>102</v>
      </c>
      <c r="K13" s="11" t="s">
        <v>183</v>
      </c>
      <c r="L13" s="11"/>
      <c r="M13" s="12" t="s">
        <v>237</v>
      </c>
      <c r="N13" s="3" t="s">
        <v>238</v>
      </c>
    </row>
    <row r="14" spans="1:15" ht="12" hidden="1" x14ac:dyDescent="0.15">
      <c r="A14" s="3">
        <v>2856</v>
      </c>
      <c r="B14" s="4" t="s">
        <v>35</v>
      </c>
      <c r="C14" s="4" t="s">
        <v>57</v>
      </c>
      <c r="D14" s="4" t="s">
        <v>58</v>
      </c>
      <c r="E14" s="4" t="s">
        <v>7</v>
      </c>
      <c r="F14" s="4">
        <v>80</v>
      </c>
      <c r="G14" s="11">
        <v>2944</v>
      </c>
      <c r="H14" s="11">
        <v>364</v>
      </c>
      <c r="I14" s="11">
        <v>2944</v>
      </c>
      <c r="J14" s="4">
        <v>102</v>
      </c>
      <c r="K14" s="11" t="s">
        <v>183</v>
      </c>
      <c r="L14" s="11"/>
      <c r="M14" s="12" t="s">
        <v>280</v>
      </c>
      <c r="N14" s="3" t="s">
        <v>281</v>
      </c>
    </row>
    <row r="15" spans="1:15" ht="12" hidden="1" x14ac:dyDescent="0.15">
      <c r="A15" s="3">
        <v>2968</v>
      </c>
      <c r="B15" s="4" t="s">
        <v>77</v>
      </c>
      <c r="C15" s="4" t="s">
        <v>78</v>
      </c>
      <c r="D15" s="4" t="s">
        <v>79</v>
      </c>
      <c r="E15" s="4" t="s">
        <v>7</v>
      </c>
      <c r="F15" s="4">
        <v>86</v>
      </c>
      <c r="G15" s="11">
        <v>1624</v>
      </c>
      <c r="H15" s="11">
        <v>354</v>
      </c>
      <c r="I15" s="11">
        <v>1624</v>
      </c>
      <c r="J15" s="4">
        <v>102</v>
      </c>
      <c r="K15" s="11" t="s">
        <v>183</v>
      </c>
      <c r="L15" s="11"/>
      <c r="M15" s="12" t="s">
        <v>201</v>
      </c>
      <c r="N15" s="3" t="s">
        <v>202</v>
      </c>
    </row>
    <row r="16" spans="1:15" ht="12" hidden="1" x14ac:dyDescent="0.15">
      <c r="A16" s="3">
        <v>2972</v>
      </c>
      <c r="B16" s="4" t="s">
        <v>21</v>
      </c>
      <c r="C16" s="4" t="s">
        <v>22</v>
      </c>
      <c r="D16" s="4" t="s">
        <v>23</v>
      </c>
      <c r="E16" s="4" t="s">
        <v>7</v>
      </c>
      <c r="F16" s="4">
        <v>46</v>
      </c>
      <c r="G16" s="11">
        <v>2190</v>
      </c>
      <c r="H16" s="11">
        <v>262</v>
      </c>
      <c r="I16" s="11">
        <v>2190</v>
      </c>
      <c r="J16" s="4">
        <v>102</v>
      </c>
      <c r="K16" s="11" t="s">
        <v>183</v>
      </c>
      <c r="L16" s="11"/>
      <c r="M16" s="12" t="s">
        <v>280</v>
      </c>
      <c r="N16" s="3" t="s">
        <v>291</v>
      </c>
    </row>
    <row r="17" spans="1:14" ht="12" hidden="1" x14ac:dyDescent="0.15">
      <c r="A17" s="3">
        <v>2977</v>
      </c>
      <c r="B17" s="4" t="s">
        <v>65</v>
      </c>
      <c r="C17" s="4" t="s">
        <v>66</v>
      </c>
      <c r="D17" s="4" t="s">
        <v>67</v>
      </c>
      <c r="E17" s="4" t="s">
        <v>7</v>
      </c>
      <c r="F17" s="4">
        <v>300</v>
      </c>
      <c r="G17" s="11">
        <v>2880</v>
      </c>
      <c r="H17" s="11">
        <v>267</v>
      </c>
      <c r="I17" s="11">
        <v>2880</v>
      </c>
      <c r="J17" s="4">
        <v>186</v>
      </c>
      <c r="K17" s="11" t="s">
        <v>183</v>
      </c>
      <c r="L17" s="11"/>
      <c r="M17" s="12" t="s">
        <v>255</v>
      </c>
      <c r="N17" s="3" t="s">
        <v>256</v>
      </c>
    </row>
    <row r="18" spans="1:14" ht="12" hidden="1" x14ac:dyDescent="0.15">
      <c r="A18" s="3">
        <v>3014</v>
      </c>
      <c r="B18" s="4" t="s">
        <v>10</v>
      </c>
      <c r="C18" s="4" t="s">
        <v>11</v>
      </c>
      <c r="D18" s="4" t="s">
        <v>12</v>
      </c>
      <c r="E18" s="4" t="s">
        <v>7</v>
      </c>
      <c r="F18" s="4">
        <v>80</v>
      </c>
      <c r="G18" s="11">
        <v>2300</v>
      </c>
      <c r="H18" s="11">
        <v>418</v>
      </c>
      <c r="I18" s="11">
        <v>2300</v>
      </c>
      <c r="J18" s="4">
        <v>102</v>
      </c>
      <c r="K18" s="11" t="s">
        <v>183</v>
      </c>
      <c r="L18" s="11"/>
      <c r="M18" s="12" t="s">
        <v>285</v>
      </c>
      <c r="N18" s="3" t="s">
        <v>286</v>
      </c>
    </row>
    <row r="19" spans="1:14" ht="12" hidden="1" x14ac:dyDescent="0.15">
      <c r="A19" s="3">
        <v>3015</v>
      </c>
      <c r="B19" s="4" t="s">
        <v>111</v>
      </c>
      <c r="C19" s="4" t="s">
        <v>112</v>
      </c>
      <c r="D19" s="4" t="s">
        <v>113</v>
      </c>
      <c r="E19" s="4" t="s">
        <v>7</v>
      </c>
      <c r="F19" s="4">
        <v>80</v>
      </c>
      <c r="G19" s="11">
        <v>1304</v>
      </c>
      <c r="H19" s="11">
        <v>266</v>
      </c>
      <c r="I19" s="11">
        <v>1304</v>
      </c>
      <c r="J19" s="4">
        <v>102</v>
      </c>
      <c r="K19" s="11" t="s">
        <v>183</v>
      </c>
      <c r="L19" s="11"/>
      <c r="M19" s="12" t="s">
        <v>215</v>
      </c>
      <c r="N19" s="3" t="s">
        <v>216</v>
      </c>
    </row>
    <row r="20" spans="1:14" ht="12" hidden="1" x14ac:dyDescent="0.15">
      <c r="A20" s="3">
        <v>3016</v>
      </c>
      <c r="B20" s="4" t="s">
        <v>70</v>
      </c>
      <c r="C20" s="4" t="s">
        <v>71</v>
      </c>
      <c r="D20" s="4" t="s">
        <v>12</v>
      </c>
      <c r="E20" s="4" t="s">
        <v>7</v>
      </c>
      <c r="F20" s="4">
        <v>88</v>
      </c>
      <c r="G20" s="11">
        <v>3688</v>
      </c>
      <c r="H20" s="11">
        <v>657</v>
      </c>
      <c r="I20" s="11">
        <v>3688</v>
      </c>
      <c r="J20" s="4">
        <v>102</v>
      </c>
      <c r="K20" s="11" t="s">
        <v>183</v>
      </c>
      <c r="L20" s="11"/>
      <c r="M20" s="12" t="s">
        <v>287</v>
      </c>
      <c r="N20" s="3" t="s">
        <v>288</v>
      </c>
    </row>
    <row r="21" spans="1:14" ht="12" hidden="1" x14ac:dyDescent="0.15">
      <c r="A21" s="3">
        <v>3026</v>
      </c>
      <c r="B21" s="4" t="s">
        <v>117</v>
      </c>
      <c r="C21" s="4" t="s">
        <v>118</v>
      </c>
      <c r="D21" s="4" t="s">
        <v>119</v>
      </c>
      <c r="E21" s="4" t="s">
        <v>173</v>
      </c>
      <c r="F21" s="4">
        <v>760</v>
      </c>
      <c r="G21" s="11">
        <v>1792</v>
      </c>
      <c r="H21" s="11">
        <v>365</v>
      </c>
      <c r="I21" s="11">
        <v>1792</v>
      </c>
      <c r="J21" s="4">
        <v>186</v>
      </c>
      <c r="K21" s="11" t="s">
        <v>183</v>
      </c>
      <c r="L21" s="11"/>
      <c r="M21" s="12" t="s">
        <v>229</v>
      </c>
      <c r="N21" s="3" t="s">
        <v>230</v>
      </c>
    </row>
    <row r="22" spans="1:14" ht="12" hidden="1" x14ac:dyDescent="0.15">
      <c r="A22" s="3">
        <v>3147</v>
      </c>
      <c r="B22" s="4" t="s">
        <v>60</v>
      </c>
      <c r="C22" s="4" t="s">
        <v>175</v>
      </c>
      <c r="D22" s="4" t="s">
        <v>61</v>
      </c>
      <c r="E22" s="4" t="s">
        <v>120</v>
      </c>
      <c r="F22" s="4">
        <v>810</v>
      </c>
      <c r="G22" s="11">
        <v>4944</v>
      </c>
      <c r="H22" s="11">
        <v>860</v>
      </c>
      <c r="I22" s="11">
        <v>4944</v>
      </c>
      <c r="J22" s="4">
        <v>186</v>
      </c>
      <c r="K22" s="11" t="s">
        <v>183</v>
      </c>
      <c r="L22" s="11"/>
      <c r="M22" s="12" t="s">
        <v>234</v>
      </c>
      <c r="N22" s="3" t="s">
        <v>235</v>
      </c>
    </row>
    <row r="23" spans="1:14" ht="12" hidden="1" x14ac:dyDescent="0.15">
      <c r="A23" s="3">
        <v>3177</v>
      </c>
      <c r="B23" s="4" t="s">
        <v>37</v>
      </c>
      <c r="C23" s="4" t="s">
        <v>38</v>
      </c>
      <c r="D23" s="4" t="s">
        <v>39</v>
      </c>
      <c r="E23" s="4" t="s">
        <v>82</v>
      </c>
      <c r="F23" s="4">
        <v>100</v>
      </c>
      <c r="G23" s="11">
        <v>1342</v>
      </c>
      <c r="H23" s="11">
        <v>131</v>
      </c>
      <c r="I23" s="11">
        <v>1342</v>
      </c>
      <c r="J23" s="4">
        <v>186</v>
      </c>
      <c r="K23" s="11">
        <f t="shared" si="0"/>
        <v>55</v>
      </c>
      <c r="L23" s="11"/>
      <c r="M23" s="12" t="s">
        <v>277</v>
      </c>
      <c r="N23" s="3" t="s">
        <v>278</v>
      </c>
    </row>
    <row r="24" spans="1:14" ht="12" hidden="1" x14ac:dyDescent="0.15">
      <c r="A24" s="3">
        <v>3201</v>
      </c>
      <c r="B24" s="4" t="s">
        <v>18</v>
      </c>
      <c r="C24" s="4" t="s">
        <v>19</v>
      </c>
      <c r="D24" s="4" t="s">
        <v>20</v>
      </c>
      <c r="E24" s="4" t="s">
        <v>7</v>
      </c>
      <c r="F24" s="4">
        <v>89</v>
      </c>
      <c r="G24" s="11">
        <v>1584</v>
      </c>
      <c r="H24" s="11">
        <v>248</v>
      </c>
      <c r="I24" s="11">
        <v>1584</v>
      </c>
      <c r="J24" s="4">
        <v>102</v>
      </c>
      <c r="K24" s="11" t="s">
        <v>183</v>
      </c>
      <c r="L24" s="11"/>
      <c r="M24" s="12" t="s">
        <v>253</v>
      </c>
      <c r="N24" s="3" t="s">
        <v>254</v>
      </c>
    </row>
    <row r="25" spans="1:14" ht="12" hidden="1" x14ac:dyDescent="0.15">
      <c r="A25" s="3">
        <v>3290</v>
      </c>
      <c r="B25" s="4" t="s">
        <v>4</v>
      </c>
      <c r="C25" s="4" t="s">
        <v>5</v>
      </c>
      <c r="D25" s="4" t="s">
        <v>6</v>
      </c>
      <c r="E25" s="4" t="s">
        <v>7</v>
      </c>
      <c r="F25" s="4">
        <v>90</v>
      </c>
      <c r="G25" s="11">
        <v>3424</v>
      </c>
      <c r="H25" s="11">
        <v>521</v>
      </c>
      <c r="I25" s="11">
        <v>3424</v>
      </c>
      <c r="J25" s="4">
        <v>102</v>
      </c>
      <c r="K25" s="11" t="s">
        <v>183</v>
      </c>
      <c r="L25" s="11">
        <v>1568</v>
      </c>
      <c r="M25" s="12" t="s">
        <v>221</v>
      </c>
      <c r="N25" s="3" t="s">
        <v>222</v>
      </c>
    </row>
    <row r="26" spans="1:14" ht="12" hidden="1" x14ac:dyDescent="0.15">
      <c r="A26" s="3">
        <v>3623</v>
      </c>
      <c r="B26" s="4" t="s">
        <v>54</v>
      </c>
      <c r="C26" s="4" t="s">
        <v>164</v>
      </c>
      <c r="D26" s="4" t="s">
        <v>25</v>
      </c>
      <c r="E26" s="4" t="s">
        <v>173</v>
      </c>
      <c r="F26" s="4">
        <v>250</v>
      </c>
      <c r="G26" s="11">
        <v>440</v>
      </c>
      <c r="H26" s="11">
        <v>90</v>
      </c>
      <c r="I26" s="11">
        <v>440</v>
      </c>
      <c r="J26" s="4">
        <v>186</v>
      </c>
      <c r="K26" s="11">
        <f t="shared" si="0"/>
        <v>96</v>
      </c>
      <c r="L26" s="11">
        <v>2394</v>
      </c>
      <c r="M26" s="12" t="s">
        <v>227</v>
      </c>
      <c r="N26" s="3" t="s">
        <v>228</v>
      </c>
    </row>
    <row r="27" spans="1:14" ht="12" hidden="1" x14ac:dyDescent="0.15">
      <c r="A27" s="3">
        <v>3668</v>
      </c>
      <c r="B27" s="4" t="s">
        <v>123</v>
      </c>
      <c r="C27" s="4" t="s">
        <v>31</v>
      </c>
      <c r="D27" s="4" t="s">
        <v>124</v>
      </c>
      <c r="E27" s="4" t="s">
        <v>7</v>
      </c>
      <c r="F27" s="4">
        <v>155</v>
      </c>
      <c r="G27" s="11">
        <v>2440</v>
      </c>
      <c r="H27" s="11">
        <v>237</v>
      </c>
      <c r="I27" s="11">
        <v>2440</v>
      </c>
      <c r="J27" s="4">
        <v>186</v>
      </c>
      <c r="K27" s="11" t="s">
        <v>183</v>
      </c>
      <c r="L27" s="11"/>
      <c r="M27" s="12" t="s">
        <v>267</v>
      </c>
      <c r="N27" s="3" t="s">
        <v>268</v>
      </c>
    </row>
    <row r="28" spans="1:14" ht="12" hidden="1" x14ac:dyDescent="0.15">
      <c r="A28" s="3">
        <v>3670</v>
      </c>
      <c r="B28" s="4" t="s">
        <v>161</v>
      </c>
      <c r="C28" s="4" t="s">
        <v>162</v>
      </c>
      <c r="D28" s="4" t="s">
        <v>163</v>
      </c>
      <c r="E28" s="4" t="s">
        <v>7</v>
      </c>
      <c r="F28" s="4">
        <v>380</v>
      </c>
      <c r="G28" s="11">
        <v>588</v>
      </c>
      <c r="H28" s="11">
        <v>38</v>
      </c>
      <c r="I28" s="11">
        <v>588</v>
      </c>
      <c r="J28" s="4">
        <v>186</v>
      </c>
      <c r="K28" s="11">
        <f t="shared" si="0"/>
        <v>148</v>
      </c>
      <c r="L28" s="11"/>
      <c r="M28" s="12" t="s">
        <v>265</v>
      </c>
      <c r="N28" s="3" t="s">
        <v>266</v>
      </c>
    </row>
    <row r="29" spans="1:14" ht="12" hidden="1" x14ac:dyDescent="0.15">
      <c r="A29" s="3">
        <v>3831</v>
      </c>
      <c r="B29" s="4" t="s">
        <v>32</v>
      </c>
      <c r="C29" s="4" t="s">
        <v>33</v>
      </c>
      <c r="D29" s="4" t="s">
        <v>34</v>
      </c>
      <c r="E29" s="4" t="s">
        <v>173</v>
      </c>
      <c r="F29" s="4">
        <v>200</v>
      </c>
      <c r="G29" s="11">
        <v>816</v>
      </c>
      <c r="H29" s="11">
        <v>63</v>
      </c>
      <c r="I29" s="11">
        <v>816</v>
      </c>
      <c r="J29" s="4">
        <v>186</v>
      </c>
      <c r="K29" s="11">
        <f t="shared" si="0"/>
        <v>123</v>
      </c>
      <c r="L29" s="11">
        <v>2792</v>
      </c>
      <c r="M29" s="12" t="s">
        <v>213</v>
      </c>
      <c r="N29" s="3" t="s">
        <v>214</v>
      </c>
    </row>
    <row r="30" spans="1:14" ht="12" hidden="1" x14ac:dyDescent="0.15">
      <c r="A30" s="3">
        <v>4275</v>
      </c>
      <c r="B30" s="4" t="s">
        <v>43</v>
      </c>
      <c r="C30" s="4" t="s">
        <v>107</v>
      </c>
      <c r="D30" s="4" t="s">
        <v>108</v>
      </c>
      <c r="E30" s="4" t="s">
        <v>82</v>
      </c>
      <c r="F30" s="4">
        <v>550</v>
      </c>
      <c r="G30" s="11">
        <v>2876</v>
      </c>
      <c r="H30" s="11">
        <v>362</v>
      </c>
      <c r="I30" s="11">
        <v>2876</v>
      </c>
      <c r="J30" s="4">
        <v>186</v>
      </c>
      <c r="K30" s="11" t="s">
        <v>183</v>
      </c>
      <c r="L30" s="11"/>
      <c r="M30" s="12" t="s">
        <v>249</v>
      </c>
      <c r="N30" s="3" t="s">
        <v>250</v>
      </c>
    </row>
    <row r="31" spans="1:14" ht="12" hidden="1" x14ac:dyDescent="0.15">
      <c r="A31" s="3">
        <v>4337</v>
      </c>
      <c r="B31" s="4" t="s">
        <v>128</v>
      </c>
      <c r="C31" s="4" t="s">
        <v>129</v>
      </c>
      <c r="D31" s="4" t="s">
        <v>130</v>
      </c>
      <c r="E31" s="4" t="s">
        <v>82</v>
      </c>
      <c r="F31" s="4">
        <v>250</v>
      </c>
      <c r="G31" s="11">
        <v>1032</v>
      </c>
      <c r="H31" s="11">
        <v>182</v>
      </c>
      <c r="I31" s="11">
        <v>1032</v>
      </c>
      <c r="J31" s="4">
        <v>186</v>
      </c>
      <c r="K31" s="11">
        <f t="shared" si="0"/>
        <v>4</v>
      </c>
      <c r="L31" s="11"/>
      <c r="M31" s="12" t="s">
        <v>259</v>
      </c>
      <c r="N31" s="3" t="s">
        <v>260</v>
      </c>
    </row>
    <row r="32" spans="1:14" ht="12" hidden="1" x14ac:dyDescent="0.15">
      <c r="A32" s="3">
        <v>4493</v>
      </c>
      <c r="B32" s="4" t="s">
        <v>51</v>
      </c>
      <c r="C32" s="4" t="s">
        <v>52</v>
      </c>
      <c r="D32" s="4" t="s">
        <v>53</v>
      </c>
      <c r="E32" s="4" t="s">
        <v>99</v>
      </c>
      <c r="F32" s="4">
        <v>700</v>
      </c>
      <c r="G32" s="11">
        <v>880</v>
      </c>
      <c r="H32" s="11">
        <v>60</v>
      </c>
      <c r="I32" s="11">
        <v>880</v>
      </c>
      <c r="J32" s="4">
        <v>186</v>
      </c>
      <c r="K32" s="11">
        <f t="shared" si="0"/>
        <v>126</v>
      </c>
      <c r="L32" s="11"/>
      <c r="M32" s="12" t="s">
        <v>294</v>
      </c>
      <c r="N32" s="3" t="s">
        <v>295</v>
      </c>
    </row>
    <row r="33" spans="1:14" ht="12" hidden="1" x14ac:dyDescent="0.15">
      <c r="A33" s="3">
        <v>4517</v>
      </c>
      <c r="B33" s="4" t="s">
        <v>106</v>
      </c>
      <c r="C33" s="4" t="s">
        <v>148</v>
      </c>
      <c r="D33" s="4" t="s">
        <v>140</v>
      </c>
      <c r="E33" s="4" t="s">
        <v>17</v>
      </c>
      <c r="F33" s="4">
        <v>78</v>
      </c>
      <c r="G33" s="11">
        <v>884</v>
      </c>
      <c r="H33" s="11">
        <v>74</v>
      </c>
      <c r="I33" s="11">
        <v>884</v>
      </c>
      <c r="J33" s="4">
        <v>102</v>
      </c>
      <c r="K33" s="11">
        <f t="shared" si="0"/>
        <v>28</v>
      </c>
      <c r="L33" s="11"/>
      <c r="M33" s="12" t="s">
        <v>263</v>
      </c>
      <c r="N33" s="3" t="s">
        <v>264</v>
      </c>
    </row>
    <row r="34" spans="1:14" ht="12" hidden="1" x14ac:dyDescent="0.15">
      <c r="A34" s="3">
        <v>4596</v>
      </c>
      <c r="B34" s="4" t="s">
        <v>135</v>
      </c>
      <c r="C34" s="4" t="s">
        <v>136</v>
      </c>
      <c r="D34" s="4" t="s">
        <v>15</v>
      </c>
      <c r="E34" s="4" t="s">
        <v>145</v>
      </c>
      <c r="F34" s="4">
        <v>540</v>
      </c>
      <c r="G34" s="11">
        <v>504</v>
      </c>
      <c r="H34" s="11">
        <v>126</v>
      </c>
      <c r="I34" s="11">
        <v>504</v>
      </c>
      <c r="J34" s="4">
        <v>186</v>
      </c>
      <c r="K34" s="11">
        <f>J34-H34</f>
        <v>60</v>
      </c>
      <c r="L34" s="11"/>
      <c r="M34" s="12" t="s">
        <v>261</v>
      </c>
      <c r="N34" s="3" t="s">
        <v>262</v>
      </c>
    </row>
    <row r="35" spans="1:14" ht="12" hidden="1" x14ac:dyDescent="0.15">
      <c r="A35" s="3">
        <v>4621</v>
      </c>
      <c r="B35" s="4" t="s">
        <v>47</v>
      </c>
      <c r="C35" s="4" t="s">
        <v>109</v>
      </c>
      <c r="D35" s="4" t="s">
        <v>110</v>
      </c>
      <c r="E35" s="4" t="s">
        <v>82</v>
      </c>
      <c r="F35" s="4">
        <v>148</v>
      </c>
      <c r="G35" s="11">
        <v>1376</v>
      </c>
      <c r="H35" s="11">
        <v>320</v>
      </c>
      <c r="I35" s="11">
        <v>1376</v>
      </c>
      <c r="J35" s="4">
        <v>186</v>
      </c>
      <c r="K35" s="11" t="s">
        <v>183</v>
      </c>
      <c r="L35" s="11"/>
      <c r="M35" s="12" t="s">
        <v>275</v>
      </c>
      <c r="N35" s="3" t="s">
        <v>276</v>
      </c>
    </row>
    <row r="36" spans="1:14" ht="12" hidden="1" x14ac:dyDescent="0.15">
      <c r="A36" s="3">
        <v>4625</v>
      </c>
      <c r="B36" s="4" t="s">
        <v>54</v>
      </c>
      <c r="C36" s="4" t="s">
        <v>80</v>
      </c>
      <c r="D36" s="4" t="s">
        <v>81</v>
      </c>
      <c r="E36" s="4" t="s">
        <v>173</v>
      </c>
      <c r="F36" s="4">
        <v>840</v>
      </c>
      <c r="G36" s="11">
        <v>2220</v>
      </c>
      <c r="H36" s="11">
        <v>348</v>
      </c>
      <c r="I36" s="11">
        <v>2220</v>
      </c>
      <c r="J36" s="4">
        <v>186</v>
      </c>
      <c r="K36" s="11" t="s">
        <v>183</v>
      </c>
      <c r="L36" s="11"/>
      <c r="M36" s="12" t="s">
        <v>245</v>
      </c>
      <c r="N36" s="3" t="s">
        <v>246</v>
      </c>
    </row>
    <row r="37" spans="1:14" ht="12" hidden="1" x14ac:dyDescent="0.15">
      <c r="A37" s="3">
        <v>4754</v>
      </c>
      <c r="B37" s="4" t="s">
        <v>54</v>
      </c>
      <c r="C37" s="4" t="s">
        <v>55</v>
      </c>
      <c r="D37" s="4" t="s">
        <v>56</v>
      </c>
      <c r="E37" s="4" t="s">
        <v>16</v>
      </c>
      <c r="F37" s="4">
        <v>165</v>
      </c>
      <c r="G37" s="11">
        <v>1016</v>
      </c>
      <c r="H37" s="11">
        <v>141</v>
      </c>
      <c r="I37" s="11">
        <v>1016</v>
      </c>
      <c r="J37" s="4">
        <v>186</v>
      </c>
      <c r="K37" s="11">
        <f t="shared" si="0"/>
        <v>45</v>
      </c>
      <c r="L37" s="11">
        <v>2006</v>
      </c>
      <c r="M37" s="12" t="s">
        <v>243</v>
      </c>
      <c r="N37" s="3" t="s">
        <v>244</v>
      </c>
    </row>
    <row r="38" spans="1:14" ht="12" hidden="1" x14ac:dyDescent="0.15">
      <c r="A38" s="3">
        <v>4756</v>
      </c>
      <c r="B38" s="4" t="s">
        <v>54</v>
      </c>
      <c r="C38" s="4" t="s">
        <v>151</v>
      </c>
      <c r="D38" s="4" t="s">
        <v>152</v>
      </c>
      <c r="E38" s="4" t="s">
        <v>7</v>
      </c>
      <c r="F38" s="4">
        <v>47</v>
      </c>
      <c r="G38" s="11">
        <v>102</v>
      </c>
      <c r="H38" s="11">
        <v>13</v>
      </c>
      <c r="I38" s="11">
        <v>102</v>
      </c>
      <c r="J38" s="4">
        <v>102</v>
      </c>
      <c r="K38" s="11">
        <f t="shared" si="0"/>
        <v>89</v>
      </c>
      <c r="L38" s="11"/>
      <c r="M38" s="12" t="s">
        <v>231</v>
      </c>
      <c r="N38" s="3" t="s">
        <v>232</v>
      </c>
    </row>
    <row r="39" spans="1:14" ht="12" hidden="1" x14ac:dyDescent="0.15">
      <c r="A39" s="3">
        <v>4763</v>
      </c>
      <c r="B39" s="4" t="s">
        <v>102</v>
      </c>
      <c r="C39" s="4" t="s">
        <v>103</v>
      </c>
      <c r="D39" s="4" t="s">
        <v>104</v>
      </c>
      <c r="E39" s="4" t="s">
        <v>17</v>
      </c>
      <c r="F39" s="4">
        <v>360</v>
      </c>
      <c r="G39" s="11">
        <v>2360</v>
      </c>
      <c r="H39" s="11">
        <v>328</v>
      </c>
      <c r="I39" s="11">
        <v>2360</v>
      </c>
      <c r="J39" s="4">
        <v>186</v>
      </c>
      <c r="K39" s="11" t="s">
        <v>183</v>
      </c>
      <c r="L39" s="11"/>
      <c r="M39" s="12" t="s">
        <v>208</v>
      </c>
      <c r="N39" s="3" t="s">
        <v>209</v>
      </c>
    </row>
    <row r="40" spans="1:14" ht="12" hidden="1" x14ac:dyDescent="0.15">
      <c r="A40" s="3">
        <v>4767</v>
      </c>
      <c r="B40" s="4" t="s">
        <v>54</v>
      </c>
      <c r="C40" s="4" t="s">
        <v>156</v>
      </c>
      <c r="D40" s="4" t="s">
        <v>157</v>
      </c>
      <c r="E40" s="4" t="s">
        <v>30</v>
      </c>
      <c r="F40" s="4">
        <v>26</v>
      </c>
      <c r="G40" s="11">
        <v>332</v>
      </c>
      <c r="H40" s="11">
        <v>45</v>
      </c>
      <c r="I40" s="11">
        <v>332</v>
      </c>
      <c r="J40" s="4">
        <v>43</v>
      </c>
      <c r="K40" s="11" t="s">
        <v>183</v>
      </c>
      <c r="L40" s="11"/>
      <c r="M40" s="12" t="s">
        <v>217</v>
      </c>
      <c r="N40" s="3" t="s">
        <v>218</v>
      </c>
    </row>
    <row r="41" spans="1:14" ht="12" hidden="1" x14ac:dyDescent="0.15">
      <c r="A41" s="3">
        <v>4785</v>
      </c>
      <c r="B41" s="4" t="s">
        <v>132</v>
      </c>
      <c r="C41" s="4" t="s">
        <v>133</v>
      </c>
      <c r="D41" s="4" t="s">
        <v>134</v>
      </c>
      <c r="E41" s="4" t="s">
        <v>17</v>
      </c>
      <c r="F41" s="4">
        <v>70</v>
      </c>
      <c r="G41" s="11">
        <v>1696</v>
      </c>
      <c r="H41" s="11">
        <v>347</v>
      </c>
      <c r="I41" s="11">
        <v>1696</v>
      </c>
      <c r="J41" s="4">
        <v>102</v>
      </c>
      <c r="K41" s="11" t="s">
        <v>183</v>
      </c>
      <c r="L41" s="11"/>
      <c r="M41" s="12" t="s">
        <v>206</v>
      </c>
      <c r="N41" s="3" t="s">
        <v>207</v>
      </c>
    </row>
    <row r="42" spans="1:14" ht="12" hidden="1" x14ac:dyDescent="0.15">
      <c r="A42" s="3">
        <v>5021</v>
      </c>
      <c r="B42" s="4" t="s">
        <v>68</v>
      </c>
      <c r="C42" s="4" t="s">
        <v>94</v>
      </c>
      <c r="D42" s="4" t="s">
        <v>95</v>
      </c>
      <c r="E42" s="4" t="s">
        <v>36</v>
      </c>
      <c r="F42" s="4">
        <v>180</v>
      </c>
      <c r="G42" s="11">
        <v>1068</v>
      </c>
      <c r="H42" s="11">
        <v>257</v>
      </c>
      <c r="I42" s="11">
        <v>1068</v>
      </c>
      <c r="J42" s="4">
        <v>186</v>
      </c>
      <c r="K42" s="11" t="s">
        <v>183</v>
      </c>
      <c r="L42" s="11"/>
      <c r="M42" s="12" t="s">
        <v>241</v>
      </c>
      <c r="N42" s="3" t="s">
        <v>242</v>
      </c>
    </row>
    <row r="43" spans="1:14" ht="12" hidden="1" x14ac:dyDescent="0.15">
      <c r="A43" s="3">
        <v>5054</v>
      </c>
      <c r="B43" s="4" t="s">
        <v>91</v>
      </c>
      <c r="C43" s="4" t="s">
        <v>92</v>
      </c>
      <c r="D43" s="4" t="s">
        <v>93</v>
      </c>
      <c r="E43" s="4" t="s">
        <v>26</v>
      </c>
      <c r="F43" s="4">
        <v>26</v>
      </c>
      <c r="G43" s="11">
        <v>1032</v>
      </c>
      <c r="H43" s="11">
        <v>114</v>
      </c>
      <c r="I43" s="11">
        <v>1032</v>
      </c>
      <c r="J43" s="4">
        <v>43</v>
      </c>
      <c r="K43" s="11" t="s">
        <v>183</v>
      </c>
      <c r="L43" s="11"/>
      <c r="M43" s="12" t="s">
        <v>223</v>
      </c>
      <c r="N43" s="3" t="s">
        <v>224</v>
      </c>
    </row>
    <row r="44" spans="1:14" ht="12" hidden="1" x14ac:dyDescent="0.15">
      <c r="A44" s="3">
        <v>5056</v>
      </c>
      <c r="B44" s="4" t="s">
        <v>96</v>
      </c>
      <c r="C44" s="4" t="s">
        <v>97</v>
      </c>
      <c r="D44" s="4" t="s">
        <v>98</v>
      </c>
      <c r="E44" s="4" t="s">
        <v>120</v>
      </c>
      <c r="F44" s="4">
        <v>104</v>
      </c>
      <c r="G44" s="11">
        <v>120</v>
      </c>
      <c r="H44" s="11">
        <v>5</v>
      </c>
      <c r="I44" s="11">
        <v>120</v>
      </c>
      <c r="J44" s="4">
        <v>186</v>
      </c>
      <c r="K44" s="11">
        <f t="shared" si="0"/>
        <v>181</v>
      </c>
      <c r="L44" s="11">
        <v>2490</v>
      </c>
      <c r="M44" s="12" t="s">
        <v>211</v>
      </c>
      <c r="N44" s="3" t="s">
        <v>212</v>
      </c>
    </row>
    <row r="45" spans="1:14" ht="12" hidden="1" x14ac:dyDescent="0.15">
      <c r="A45" s="3">
        <v>5058</v>
      </c>
      <c r="B45" s="4" t="s">
        <v>43</v>
      </c>
      <c r="C45" s="4" t="s">
        <v>44</v>
      </c>
      <c r="D45" s="4" t="s">
        <v>45</v>
      </c>
      <c r="E45" s="4" t="s">
        <v>173</v>
      </c>
      <c r="F45" s="4">
        <v>240</v>
      </c>
      <c r="G45" s="11">
        <v>1540</v>
      </c>
      <c r="H45" s="11">
        <v>223</v>
      </c>
      <c r="I45" s="11">
        <v>1540</v>
      </c>
      <c r="J45" s="4">
        <v>186</v>
      </c>
      <c r="K45" s="11" t="s">
        <v>183</v>
      </c>
      <c r="L45" s="11">
        <v>2728</v>
      </c>
      <c r="M45" s="12" t="s">
        <v>197</v>
      </c>
      <c r="N45" s="3" t="s">
        <v>198</v>
      </c>
    </row>
    <row r="46" spans="1:14" ht="12" hidden="1" x14ac:dyDescent="0.15">
      <c r="A46" s="3">
        <v>5078</v>
      </c>
      <c r="B46" s="4" t="s">
        <v>60</v>
      </c>
      <c r="C46" s="4" t="s">
        <v>131</v>
      </c>
      <c r="D46" s="4" t="s">
        <v>61</v>
      </c>
      <c r="E46" s="4" t="s">
        <v>120</v>
      </c>
      <c r="F46" s="4">
        <v>399</v>
      </c>
      <c r="G46" s="11">
        <v>2908</v>
      </c>
      <c r="H46" s="11">
        <v>293</v>
      </c>
      <c r="I46" s="11">
        <v>2908</v>
      </c>
      <c r="J46" s="4">
        <v>186</v>
      </c>
      <c r="K46" s="11" t="s">
        <v>183</v>
      </c>
      <c r="L46" s="11"/>
      <c r="M46" s="12" t="s">
        <v>234</v>
      </c>
      <c r="N46" s="3" t="s">
        <v>236</v>
      </c>
    </row>
    <row r="47" spans="1:14" ht="12" hidden="1" x14ac:dyDescent="0.15">
      <c r="A47" s="3">
        <v>5114</v>
      </c>
      <c r="B47" s="4" t="s">
        <v>54</v>
      </c>
      <c r="C47" s="4" t="s">
        <v>121</v>
      </c>
      <c r="D47" s="4" t="s">
        <v>122</v>
      </c>
      <c r="E47" s="4" t="s">
        <v>7</v>
      </c>
      <c r="F47" s="4">
        <v>72</v>
      </c>
      <c r="G47" s="11">
        <v>960</v>
      </c>
      <c r="H47" s="11">
        <v>120</v>
      </c>
      <c r="I47" s="11">
        <v>960</v>
      </c>
      <c r="J47" s="4">
        <v>102</v>
      </c>
      <c r="K47" s="11" t="s">
        <v>183</v>
      </c>
      <c r="L47" s="11"/>
      <c r="M47" s="12" t="s">
        <v>187</v>
      </c>
      <c r="N47" s="3" t="s">
        <v>188</v>
      </c>
    </row>
    <row r="48" spans="1:14" ht="12" hidden="1" x14ac:dyDescent="0.15">
      <c r="A48" s="3">
        <v>5193</v>
      </c>
      <c r="B48" s="4" t="s">
        <v>149</v>
      </c>
      <c r="C48" s="4" t="s">
        <v>150</v>
      </c>
      <c r="D48" s="4" t="s">
        <v>114</v>
      </c>
      <c r="E48" s="4" t="s">
        <v>120</v>
      </c>
      <c r="F48" s="4">
        <v>80</v>
      </c>
      <c r="G48" s="11">
        <v>152</v>
      </c>
      <c r="H48" s="11">
        <v>16</v>
      </c>
      <c r="I48" s="11">
        <v>152</v>
      </c>
      <c r="J48" s="4">
        <v>102</v>
      </c>
      <c r="K48" s="11">
        <f t="shared" si="0"/>
        <v>86</v>
      </c>
      <c r="L48" s="11">
        <v>1424</v>
      </c>
      <c r="M48" s="12" t="s">
        <v>257</v>
      </c>
      <c r="N48" s="3" t="s">
        <v>258</v>
      </c>
    </row>
    <row r="49" spans="1:15" ht="12" hidden="1" x14ac:dyDescent="0.15">
      <c r="A49" s="3">
        <v>5238</v>
      </c>
      <c r="B49" s="4" t="s">
        <v>62</v>
      </c>
      <c r="C49" s="4" t="s">
        <v>63</v>
      </c>
      <c r="D49" s="4" t="s">
        <v>64</v>
      </c>
      <c r="E49" s="4" t="s">
        <v>13</v>
      </c>
      <c r="F49" s="4">
        <v>200</v>
      </c>
      <c r="G49" s="11">
        <v>1036</v>
      </c>
      <c r="H49" s="11">
        <v>117</v>
      </c>
      <c r="I49" s="11">
        <v>1036</v>
      </c>
      <c r="J49" s="4">
        <v>186</v>
      </c>
      <c r="K49" s="11">
        <f t="shared" si="0"/>
        <v>69</v>
      </c>
      <c r="L49" s="11">
        <v>2590</v>
      </c>
      <c r="M49" s="12" t="s">
        <v>239</v>
      </c>
      <c r="N49" s="3" t="s">
        <v>240</v>
      </c>
    </row>
    <row r="50" spans="1:15" hidden="1" x14ac:dyDescent="0.15">
      <c r="A50" s="3">
        <v>5322</v>
      </c>
      <c r="B50" s="4" t="s">
        <v>48</v>
      </c>
      <c r="C50" s="4" t="s">
        <v>31</v>
      </c>
      <c r="D50" s="4" t="s">
        <v>69</v>
      </c>
      <c r="E50" s="4" t="s">
        <v>120</v>
      </c>
      <c r="F50" s="4">
        <v>250</v>
      </c>
      <c r="G50" s="11">
        <v>548</v>
      </c>
      <c r="H50" s="11">
        <v>69</v>
      </c>
      <c r="I50" s="11">
        <v>548</v>
      </c>
      <c r="J50" s="4">
        <v>186</v>
      </c>
      <c r="K50" s="11">
        <f t="shared" si="0"/>
        <v>117</v>
      </c>
      <c r="L50" s="11">
        <v>2760</v>
      </c>
      <c r="M50" s="12" t="s">
        <v>279</v>
      </c>
    </row>
    <row r="51" spans="1:15" hidden="1" x14ac:dyDescent="0.15">
      <c r="A51" s="3">
        <v>5563</v>
      </c>
      <c r="B51" s="4" t="s">
        <v>141</v>
      </c>
      <c r="C51" s="4" t="s">
        <v>142</v>
      </c>
      <c r="D51" s="4" t="s">
        <v>104</v>
      </c>
      <c r="E51" s="4" t="s">
        <v>17</v>
      </c>
      <c r="F51" s="4">
        <v>725</v>
      </c>
      <c r="G51" s="11">
        <v>984</v>
      </c>
      <c r="H51" s="11">
        <v>246</v>
      </c>
      <c r="I51" s="11">
        <v>984</v>
      </c>
      <c r="J51" s="4">
        <v>186</v>
      </c>
      <c r="K51" s="11" t="s">
        <v>183</v>
      </c>
      <c r="L51" s="11"/>
      <c r="M51" s="12" t="s">
        <v>208</v>
      </c>
    </row>
    <row r="52" spans="1:15" ht="12" hidden="1" x14ac:dyDescent="0.15">
      <c r="A52" s="3">
        <v>5713</v>
      </c>
      <c r="B52" s="4" t="s">
        <v>165</v>
      </c>
      <c r="C52" s="4" t="s">
        <v>166</v>
      </c>
      <c r="D52" s="4" t="s">
        <v>167</v>
      </c>
      <c r="E52" s="4" t="s">
        <v>82</v>
      </c>
      <c r="F52" s="4">
        <v>125</v>
      </c>
      <c r="G52" s="11">
        <v>219</v>
      </c>
      <c r="H52" s="11">
        <v>27</v>
      </c>
      <c r="I52" s="11">
        <v>219</v>
      </c>
      <c r="J52" s="4">
        <v>186</v>
      </c>
      <c r="K52" s="11">
        <f t="shared" si="0"/>
        <v>159</v>
      </c>
      <c r="L52" s="11">
        <v>2252</v>
      </c>
      <c r="M52" s="12" t="s">
        <v>269</v>
      </c>
      <c r="N52" s="3" t="s">
        <v>270</v>
      </c>
    </row>
    <row r="53" spans="1:15" ht="12" hidden="1" x14ac:dyDescent="0.15">
      <c r="A53" s="3">
        <v>5818</v>
      </c>
      <c r="B53" s="4" t="s">
        <v>158</v>
      </c>
      <c r="C53" s="4" t="s">
        <v>159</v>
      </c>
      <c r="D53" s="4" t="s">
        <v>160</v>
      </c>
      <c r="E53" s="4" t="s">
        <v>17</v>
      </c>
      <c r="F53" s="4">
        <v>180</v>
      </c>
      <c r="G53" s="11">
        <v>240</v>
      </c>
      <c r="H53" s="11">
        <v>60</v>
      </c>
      <c r="I53" s="11">
        <v>240</v>
      </c>
      <c r="J53" s="4">
        <v>186</v>
      </c>
      <c r="K53" s="11">
        <f t="shared" si="0"/>
        <v>126</v>
      </c>
      <c r="L53" s="11">
        <v>2634</v>
      </c>
      <c r="M53" s="12" t="s">
        <v>225</v>
      </c>
      <c r="N53" s="3" t="s">
        <v>226</v>
      </c>
    </row>
    <row r="54" spans="1:15" ht="12" hidden="1" x14ac:dyDescent="0.15">
      <c r="A54" s="3">
        <v>5989</v>
      </c>
      <c r="B54" s="4" t="s">
        <v>105</v>
      </c>
      <c r="C54" s="4" t="s">
        <v>103</v>
      </c>
      <c r="D54" s="4" t="s">
        <v>104</v>
      </c>
      <c r="E54" s="4" t="s">
        <v>17</v>
      </c>
      <c r="F54" s="4">
        <v>88</v>
      </c>
      <c r="G54" s="11">
        <v>624</v>
      </c>
      <c r="H54" s="11">
        <v>99</v>
      </c>
      <c r="I54" s="11">
        <v>624</v>
      </c>
      <c r="J54" s="4">
        <v>102</v>
      </c>
      <c r="K54" s="11">
        <f t="shared" si="0"/>
        <v>3</v>
      </c>
      <c r="L54" s="11">
        <v>1854</v>
      </c>
      <c r="M54" s="12" t="s">
        <v>208</v>
      </c>
      <c r="N54" s="3" t="s">
        <v>210</v>
      </c>
    </row>
    <row r="55" spans="1:15" hidden="1" x14ac:dyDescent="0.15">
      <c r="A55" s="3">
        <v>6089</v>
      </c>
      <c r="B55" s="4" t="s">
        <v>51</v>
      </c>
      <c r="C55" s="4" t="s">
        <v>146</v>
      </c>
      <c r="D55" s="4" t="s">
        <v>147</v>
      </c>
      <c r="E55" s="4" t="s">
        <v>120</v>
      </c>
      <c r="F55" s="4">
        <v>380</v>
      </c>
      <c r="G55" s="11">
        <v>3308</v>
      </c>
      <c r="H55" s="11">
        <v>401</v>
      </c>
      <c r="I55" s="11">
        <v>3308</v>
      </c>
      <c r="J55" s="4">
        <v>186</v>
      </c>
      <c r="K55" s="11" t="s">
        <v>183</v>
      </c>
      <c r="L55" s="11">
        <v>3024</v>
      </c>
      <c r="M55" s="12" t="s">
        <v>233</v>
      </c>
    </row>
    <row r="56" spans="1:15" ht="12" hidden="1" x14ac:dyDescent="0.15">
      <c r="A56" s="3">
        <v>6912</v>
      </c>
      <c r="B56" s="4" t="s">
        <v>46</v>
      </c>
      <c r="C56" s="4" t="s">
        <v>83</v>
      </c>
      <c r="D56" s="4" t="s">
        <v>84</v>
      </c>
      <c r="E56" s="4" t="s">
        <v>120</v>
      </c>
      <c r="F56" s="4">
        <v>67</v>
      </c>
      <c r="G56" s="11">
        <v>316</v>
      </c>
      <c r="H56" s="11">
        <v>38</v>
      </c>
      <c r="I56" s="11">
        <v>316</v>
      </c>
      <c r="J56" s="4">
        <v>102</v>
      </c>
      <c r="K56" s="11">
        <f t="shared" si="0"/>
        <v>64</v>
      </c>
      <c r="L56" s="11"/>
      <c r="M56" s="16" t="s">
        <v>199</v>
      </c>
      <c r="N56" s="18" t="s">
        <v>200</v>
      </c>
    </row>
    <row r="57" spans="1:15" ht="12" hidden="1" x14ac:dyDescent="0.15">
      <c r="A57" s="3">
        <v>7166</v>
      </c>
      <c r="B57" s="4" t="s">
        <v>168</v>
      </c>
      <c r="C57" s="4" t="s">
        <v>169</v>
      </c>
      <c r="D57" s="4" t="s">
        <v>170</v>
      </c>
      <c r="E57" s="4" t="s">
        <v>145</v>
      </c>
      <c r="F57" s="4">
        <v>120</v>
      </c>
      <c r="G57" s="11">
        <v>328</v>
      </c>
      <c r="H57" s="11">
        <v>41</v>
      </c>
      <c r="I57" s="11">
        <v>328</v>
      </c>
      <c r="J57" s="4">
        <v>186</v>
      </c>
      <c r="K57" s="11">
        <f t="shared" si="0"/>
        <v>145</v>
      </c>
      <c r="L57" s="11"/>
      <c r="M57" s="12" t="s">
        <v>195</v>
      </c>
      <c r="N57" s="3" t="s">
        <v>196</v>
      </c>
    </row>
    <row r="58" spans="1:15" ht="12" hidden="1" x14ac:dyDescent="0.15">
      <c r="A58" s="3">
        <v>7981</v>
      </c>
      <c r="B58" s="4" t="s">
        <v>14</v>
      </c>
      <c r="C58" s="4" t="s">
        <v>49</v>
      </c>
      <c r="D58" s="4" t="s">
        <v>50</v>
      </c>
      <c r="E58" s="4" t="s">
        <v>17</v>
      </c>
      <c r="F58" s="4">
        <v>80</v>
      </c>
      <c r="G58" s="11">
        <v>964</v>
      </c>
      <c r="H58" s="11">
        <v>108</v>
      </c>
      <c r="I58" s="11">
        <v>964</v>
      </c>
      <c r="J58" s="4">
        <v>102</v>
      </c>
      <c r="K58" s="11" t="s">
        <v>183</v>
      </c>
      <c r="L58" s="11"/>
      <c r="M58" s="12" t="s">
        <v>189</v>
      </c>
      <c r="N58" s="3" t="s">
        <v>190</v>
      </c>
    </row>
    <row r="59" spans="1:15" ht="12" hidden="1" x14ac:dyDescent="0.15">
      <c r="A59" s="3">
        <v>8516</v>
      </c>
      <c r="B59" s="4" t="s">
        <v>125</v>
      </c>
      <c r="C59" s="4" t="s">
        <v>126</v>
      </c>
      <c r="D59" s="4" t="s">
        <v>127</v>
      </c>
      <c r="E59" s="4" t="s">
        <v>173</v>
      </c>
      <c r="F59" s="4">
        <v>370</v>
      </c>
      <c r="G59" s="11">
        <v>3664</v>
      </c>
      <c r="H59" s="11">
        <v>761</v>
      </c>
      <c r="I59" s="11">
        <v>3664</v>
      </c>
      <c r="J59" s="4">
        <v>186</v>
      </c>
      <c r="K59" s="11" t="s">
        <v>183</v>
      </c>
      <c r="L59" s="11"/>
      <c r="M59" s="12" t="s">
        <v>271</v>
      </c>
      <c r="N59" s="3" t="s">
        <v>272</v>
      </c>
    </row>
    <row r="60" spans="1:15" ht="12" hidden="1" x14ac:dyDescent="0.15">
      <c r="A60" s="3">
        <v>8654</v>
      </c>
      <c r="B60" s="4" t="s">
        <v>35</v>
      </c>
      <c r="C60" s="4" t="s">
        <v>115</v>
      </c>
      <c r="D60" s="4" t="s">
        <v>116</v>
      </c>
      <c r="E60" s="4" t="s">
        <v>173</v>
      </c>
      <c r="F60" s="4">
        <v>290</v>
      </c>
      <c r="G60" s="11">
        <v>828</v>
      </c>
      <c r="H60" s="11">
        <v>37</v>
      </c>
      <c r="I60" s="11">
        <v>828</v>
      </c>
      <c r="J60" s="4">
        <v>186</v>
      </c>
      <c r="K60" s="11">
        <f t="shared" si="0"/>
        <v>149</v>
      </c>
      <c r="L60" s="11"/>
      <c r="M60" s="12" t="s">
        <v>289</v>
      </c>
      <c r="N60" s="3" t="s">
        <v>290</v>
      </c>
    </row>
    <row r="61" spans="1:15" ht="36" hidden="1" x14ac:dyDescent="0.15">
      <c r="A61" s="4">
        <v>50244</v>
      </c>
      <c r="B61" s="4" t="s">
        <v>296</v>
      </c>
      <c r="C61" s="4" t="s">
        <v>297</v>
      </c>
      <c r="D61" s="4" t="s">
        <v>298</v>
      </c>
      <c r="E61" s="4" t="s">
        <v>299</v>
      </c>
      <c r="F61" s="4">
        <v>131</v>
      </c>
      <c r="G61" s="11">
        <v>2480</v>
      </c>
      <c r="H61" s="11">
        <v>287</v>
      </c>
      <c r="I61" s="4">
        <v>2480</v>
      </c>
      <c r="J61" s="4">
        <v>186</v>
      </c>
      <c r="K61" s="11" t="s">
        <v>300</v>
      </c>
      <c r="L61" s="11"/>
      <c r="M61" s="12" t="s">
        <v>301</v>
      </c>
      <c r="N61" s="4" t="s">
        <v>302</v>
      </c>
      <c r="O61" s="3" t="s">
        <v>303</v>
      </c>
    </row>
    <row r="62" spans="1:15" hidden="1" x14ac:dyDescent="0.15">
      <c r="A62" s="4">
        <v>50710</v>
      </c>
      <c r="B62" s="4" t="s">
        <v>304</v>
      </c>
      <c r="C62" s="4" t="s">
        <v>305</v>
      </c>
      <c r="D62" s="4" t="s">
        <v>306</v>
      </c>
      <c r="E62" s="4" t="s">
        <v>307</v>
      </c>
      <c r="F62" s="4">
        <v>162</v>
      </c>
      <c r="G62" s="11">
        <v>280</v>
      </c>
      <c r="H62" s="11">
        <v>76</v>
      </c>
      <c r="I62" s="4">
        <v>280</v>
      </c>
      <c r="J62" s="4">
        <v>102</v>
      </c>
      <c r="K62" s="11">
        <f t="shared" ref="K62:K125" si="1">J62-H62</f>
        <v>26</v>
      </c>
      <c r="L62" s="11"/>
      <c r="M62" s="12" t="s">
        <v>308</v>
      </c>
      <c r="N62" s="4" t="s">
        <v>309</v>
      </c>
      <c r="O62" s="4"/>
    </row>
    <row r="63" spans="1:15" hidden="1" x14ac:dyDescent="0.15">
      <c r="A63" s="4">
        <v>50729</v>
      </c>
      <c r="B63" s="4" t="s">
        <v>35</v>
      </c>
      <c r="C63" s="4" t="s">
        <v>310</v>
      </c>
      <c r="D63" s="4" t="s">
        <v>311</v>
      </c>
      <c r="E63" s="4" t="s">
        <v>307</v>
      </c>
      <c r="F63" s="4">
        <v>29</v>
      </c>
      <c r="G63" s="11">
        <v>36</v>
      </c>
      <c r="H63" s="11">
        <v>3</v>
      </c>
      <c r="I63" s="4">
        <v>36</v>
      </c>
      <c r="J63" s="4">
        <v>43</v>
      </c>
      <c r="K63" s="11">
        <f t="shared" si="1"/>
        <v>40</v>
      </c>
      <c r="L63" s="11"/>
      <c r="M63" s="12" t="s">
        <v>312</v>
      </c>
      <c r="N63" s="4"/>
      <c r="O63" s="4"/>
    </row>
    <row r="64" spans="1:15" ht="24" hidden="1" x14ac:dyDescent="0.15">
      <c r="A64" s="4">
        <v>50804</v>
      </c>
      <c r="B64" s="4" t="s">
        <v>313</v>
      </c>
      <c r="C64" s="4" t="s">
        <v>314</v>
      </c>
      <c r="D64" s="4" t="s">
        <v>311</v>
      </c>
      <c r="E64" s="4" t="s">
        <v>307</v>
      </c>
      <c r="F64" s="4">
        <v>520</v>
      </c>
      <c r="G64" s="11">
        <v>696</v>
      </c>
      <c r="H64" s="11">
        <v>39</v>
      </c>
      <c r="I64" s="4">
        <v>696</v>
      </c>
      <c r="J64" s="4">
        <v>102</v>
      </c>
      <c r="K64" s="11">
        <f t="shared" si="1"/>
        <v>63</v>
      </c>
      <c r="L64" s="11"/>
      <c r="M64" s="12" t="s">
        <v>312</v>
      </c>
      <c r="N64" s="4" t="s">
        <v>315</v>
      </c>
      <c r="O64" s="3" t="s">
        <v>316</v>
      </c>
    </row>
    <row r="65" spans="1:15" hidden="1" x14ac:dyDescent="0.15">
      <c r="A65" s="4">
        <v>50905</v>
      </c>
      <c r="B65" s="4" t="s">
        <v>54</v>
      </c>
      <c r="C65" s="4" t="s">
        <v>317</v>
      </c>
      <c r="D65" s="4" t="s">
        <v>318</v>
      </c>
      <c r="E65" s="4" t="s">
        <v>307</v>
      </c>
      <c r="F65" s="4">
        <v>580</v>
      </c>
      <c r="G65" s="11">
        <v>744</v>
      </c>
      <c r="H65" s="11">
        <v>141</v>
      </c>
      <c r="I65" s="4">
        <v>744</v>
      </c>
      <c r="J65" s="4">
        <v>186</v>
      </c>
      <c r="K65" s="11">
        <f t="shared" si="1"/>
        <v>45</v>
      </c>
      <c r="L65" s="11"/>
      <c r="M65" s="12" t="s">
        <v>319</v>
      </c>
      <c r="N65" s="4" t="s">
        <v>320</v>
      </c>
      <c r="O65" s="4"/>
    </row>
    <row r="66" spans="1:15" ht="24" hidden="1" x14ac:dyDescent="0.15">
      <c r="A66" s="4">
        <v>51084</v>
      </c>
      <c r="B66" s="4" t="s">
        <v>46</v>
      </c>
      <c r="C66" s="4" t="s">
        <v>321</v>
      </c>
      <c r="D66" s="4" t="s">
        <v>322</v>
      </c>
      <c r="E66" s="4" t="s">
        <v>299</v>
      </c>
      <c r="F66" s="4">
        <v>628</v>
      </c>
      <c r="G66" s="11">
        <v>6498</v>
      </c>
      <c r="H66" s="11">
        <v>1006</v>
      </c>
      <c r="I66" s="4">
        <v>6498</v>
      </c>
      <c r="J66" s="4">
        <v>186</v>
      </c>
      <c r="K66" s="11" t="s">
        <v>300</v>
      </c>
      <c r="L66" s="11"/>
      <c r="M66" s="12" t="s">
        <v>323</v>
      </c>
      <c r="N66" s="4" t="s">
        <v>324</v>
      </c>
      <c r="O66" s="3" t="s">
        <v>325</v>
      </c>
    </row>
    <row r="67" spans="1:15" ht="48" hidden="1" x14ac:dyDescent="0.15">
      <c r="A67" s="4">
        <v>51114</v>
      </c>
      <c r="B67" s="4" t="s">
        <v>326</v>
      </c>
      <c r="C67" s="4" t="s">
        <v>327</v>
      </c>
      <c r="D67" s="4" t="s">
        <v>328</v>
      </c>
      <c r="E67" s="4" t="s">
        <v>307</v>
      </c>
      <c r="F67" s="4">
        <v>510</v>
      </c>
      <c r="G67" s="11">
        <v>480</v>
      </c>
      <c r="H67" s="11">
        <v>120</v>
      </c>
      <c r="I67" s="4">
        <v>480</v>
      </c>
      <c r="J67" s="4">
        <v>186</v>
      </c>
      <c r="K67" s="11">
        <f t="shared" si="1"/>
        <v>66</v>
      </c>
      <c r="L67" s="11"/>
      <c r="M67" s="12" t="s">
        <v>329</v>
      </c>
      <c r="N67" s="4" t="s">
        <v>330</v>
      </c>
      <c r="O67" s="3" t="s">
        <v>331</v>
      </c>
    </row>
    <row r="68" spans="1:15" ht="24" hidden="1" x14ac:dyDescent="0.15">
      <c r="A68" s="4">
        <v>51140</v>
      </c>
      <c r="B68" s="4" t="s">
        <v>332</v>
      </c>
      <c r="C68" s="4" t="s">
        <v>333</v>
      </c>
      <c r="D68" s="4" t="s">
        <v>334</v>
      </c>
      <c r="E68" s="4" t="s">
        <v>299</v>
      </c>
      <c r="F68" s="4">
        <v>300</v>
      </c>
      <c r="G68" s="11">
        <v>1320</v>
      </c>
      <c r="H68" s="11">
        <v>163</v>
      </c>
      <c r="I68" s="4">
        <v>1320</v>
      </c>
      <c r="J68" s="4">
        <v>186</v>
      </c>
      <c r="K68" s="11">
        <f t="shared" si="1"/>
        <v>23</v>
      </c>
      <c r="L68" s="11"/>
      <c r="M68" s="12" t="s">
        <v>335</v>
      </c>
      <c r="N68" s="4" t="s">
        <v>336</v>
      </c>
      <c r="O68" s="3" t="s">
        <v>337</v>
      </c>
    </row>
    <row r="69" spans="1:15" ht="24" hidden="1" x14ac:dyDescent="0.15">
      <c r="A69" s="4">
        <v>51290</v>
      </c>
      <c r="B69" s="4" t="s">
        <v>338</v>
      </c>
      <c r="C69" s="4" t="s">
        <v>339</v>
      </c>
      <c r="D69" s="4" t="s">
        <v>340</v>
      </c>
      <c r="E69" s="4" t="s">
        <v>299</v>
      </c>
      <c r="F69" s="4">
        <v>100</v>
      </c>
      <c r="G69" s="11">
        <v>264</v>
      </c>
      <c r="H69" s="11">
        <v>11</v>
      </c>
      <c r="I69" s="4">
        <v>264</v>
      </c>
      <c r="J69" s="4">
        <v>43</v>
      </c>
      <c r="K69" s="11">
        <f t="shared" si="1"/>
        <v>32</v>
      </c>
      <c r="L69" s="11">
        <v>2308</v>
      </c>
      <c r="M69" s="12" t="s">
        <v>341</v>
      </c>
      <c r="N69" s="4" t="s">
        <v>342</v>
      </c>
      <c r="O69" s="3" t="s">
        <v>343</v>
      </c>
    </row>
    <row r="70" spans="1:15" ht="24" hidden="1" x14ac:dyDescent="0.15">
      <c r="A70" s="4">
        <v>51412</v>
      </c>
      <c r="B70" s="4" t="s">
        <v>344</v>
      </c>
      <c r="C70" s="4" t="s">
        <v>345</v>
      </c>
      <c r="D70" s="4" t="s">
        <v>346</v>
      </c>
      <c r="E70" s="4" t="s">
        <v>299</v>
      </c>
      <c r="F70" s="4">
        <v>260</v>
      </c>
      <c r="G70" s="11">
        <v>784</v>
      </c>
      <c r="H70" s="11">
        <v>43</v>
      </c>
      <c r="I70" s="4">
        <v>784</v>
      </c>
      <c r="J70" s="4">
        <v>102</v>
      </c>
      <c r="K70" s="11">
        <f t="shared" si="1"/>
        <v>59</v>
      </c>
      <c r="L70" s="11"/>
      <c r="M70" s="12" t="s">
        <v>347</v>
      </c>
      <c r="N70" s="4" t="s">
        <v>348</v>
      </c>
      <c r="O70" s="3" t="s">
        <v>349</v>
      </c>
    </row>
    <row r="71" spans="1:15" ht="24" x14ac:dyDescent="0.15">
      <c r="A71" s="4">
        <v>51457</v>
      </c>
      <c r="B71" s="4" t="s">
        <v>350</v>
      </c>
      <c r="C71" s="4" t="s">
        <v>351</v>
      </c>
      <c r="D71" s="4" t="s">
        <v>352</v>
      </c>
      <c r="E71" s="4" t="s">
        <v>353</v>
      </c>
      <c r="F71" s="4">
        <v>147</v>
      </c>
      <c r="G71" s="11">
        <v>240</v>
      </c>
      <c r="H71" s="11">
        <v>20</v>
      </c>
      <c r="I71" s="4">
        <v>240</v>
      </c>
      <c r="J71" s="4">
        <v>43</v>
      </c>
      <c r="K71" s="11">
        <f t="shared" si="1"/>
        <v>23</v>
      </c>
      <c r="L71" s="11">
        <v>2574</v>
      </c>
      <c r="M71" s="12" t="s">
        <v>354</v>
      </c>
      <c r="N71" s="4" t="s">
        <v>355</v>
      </c>
      <c r="O71" s="3" t="s">
        <v>356</v>
      </c>
    </row>
    <row r="72" spans="1:15" hidden="1" x14ac:dyDescent="0.15">
      <c r="A72" s="4">
        <v>51507</v>
      </c>
      <c r="B72" s="4" t="s">
        <v>357</v>
      </c>
      <c r="C72" s="4" t="s">
        <v>358</v>
      </c>
      <c r="D72" s="4" t="s">
        <v>359</v>
      </c>
      <c r="E72" s="4" t="s">
        <v>299</v>
      </c>
      <c r="F72" s="4">
        <v>300</v>
      </c>
      <c r="G72" s="11">
        <v>1524</v>
      </c>
      <c r="H72" s="11">
        <v>127</v>
      </c>
      <c r="I72" s="4">
        <v>1524</v>
      </c>
      <c r="J72" s="4">
        <v>186</v>
      </c>
      <c r="K72" s="11">
        <f t="shared" si="1"/>
        <v>59</v>
      </c>
      <c r="L72" s="11"/>
      <c r="M72" s="12" t="s">
        <v>360</v>
      </c>
      <c r="N72" s="4" t="s">
        <v>361</v>
      </c>
      <c r="O72" s="4"/>
    </row>
    <row r="73" spans="1:15" ht="12" hidden="1" x14ac:dyDescent="0.15">
      <c r="A73" s="4">
        <v>51601</v>
      </c>
      <c r="B73" s="4" t="s">
        <v>362</v>
      </c>
      <c r="C73" s="4" t="s">
        <v>363</v>
      </c>
      <c r="D73" s="4" t="s">
        <v>363</v>
      </c>
      <c r="E73" s="4" t="s">
        <v>307</v>
      </c>
      <c r="F73" s="4">
        <v>403</v>
      </c>
      <c r="G73" s="11">
        <v>3728</v>
      </c>
      <c r="H73" s="11">
        <v>473</v>
      </c>
      <c r="I73" s="4">
        <v>3728</v>
      </c>
      <c r="J73" s="4">
        <v>186</v>
      </c>
      <c r="K73" s="11" t="s">
        <v>300</v>
      </c>
      <c r="L73" s="11"/>
      <c r="M73" s="12" t="s">
        <v>364</v>
      </c>
      <c r="N73" s="4" t="s">
        <v>365</v>
      </c>
      <c r="O73" s="3" t="s">
        <v>366</v>
      </c>
    </row>
    <row r="74" spans="1:15" hidden="1" x14ac:dyDescent="0.15">
      <c r="A74" s="4">
        <v>51635</v>
      </c>
      <c r="B74" s="4" t="s">
        <v>350</v>
      </c>
      <c r="C74" s="4" t="s">
        <v>367</v>
      </c>
      <c r="D74" s="4" t="s">
        <v>368</v>
      </c>
      <c r="E74" s="4" t="s">
        <v>307</v>
      </c>
      <c r="F74" s="4">
        <v>520</v>
      </c>
      <c r="G74" s="11">
        <v>2116</v>
      </c>
      <c r="H74" s="11">
        <v>303</v>
      </c>
      <c r="I74" s="4">
        <v>2116</v>
      </c>
      <c r="J74" s="4">
        <v>186</v>
      </c>
      <c r="K74" s="11" t="s">
        <v>300</v>
      </c>
      <c r="L74" s="11"/>
      <c r="M74" s="12" t="s">
        <v>369</v>
      </c>
      <c r="N74" s="4" t="s">
        <v>370</v>
      </c>
      <c r="O74" s="4"/>
    </row>
    <row r="75" spans="1:15" ht="48" hidden="1" x14ac:dyDescent="0.15">
      <c r="A75" s="4">
        <v>51691</v>
      </c>
      <c r="B75" s="4" t="s">
        <v>35</v>
      </c>
      <c r="C75" s="4" t="s">
        <v>31</v>
      </c>
      <c r="D75" s="4" t="s">
        <v>371</v>
      </c>
      <c r="E75" s="4" t="s">
        <v>307</v>
      </c>
      <c r="F75" s="4">
        <v>50</v>
      </c>
      <c r="G75" s="11">
        <v>1116</v>
      </c>
      <c r="H75" s="11">
        <v>64</v>
      </c>
      <c r="I75" s="4">
        <v>1116</v>
      </c>
      <c r="J75" s="4">
        <v>102</v>
      </c>
      <c r="K75" s="11">
        <f t="shared" si="1"/>
        <v>38</v>
      </c>
      <c r="L75" s="11"/>
      <c r="M75" s="12" t="s">
        <v>372</v>
      </c>
      <c r="N75" s="4" t="s">
        <v>373</v>
      </c>
      <c r="O75" s="3" t="s">
        <v>374</v>
      </c>
    </row>
    <row r="76" spans="1:15" ht="24" hidden="1" x14ac:dyDescent="0.15">
      <c r="A76" s="4">
        <v>51767</v>
      </c>
      <c r="B76" s="4" t="s">
        <v>304</v>
      </c>
      <c r="C76" s="4" t="s">
        <v>375</v>
      </c>
      <c r="D76" s="4" t="s">
        <v>376</v>
      </c>
      <c r="E76" s="4" t="s">
        <v>307</v>
      </c>
      <c r="F76" s="4">
        <v>44</v>
      </c>
      <c r="G76" s="11">
        <v>2192</v>
      </c>
      <c r="H76" s="11">
        <v>156</v>
      </c>
      <c r="I76" s="4">
        <v>2192</v>
      </c>
      <c r="J76" s="4">
        <v>186</v>
      </c>
      <c r="K76" s="11">
        <f t="shared" si="1"/>
        <v>30</v>
      </c>
      <c r="L76" s="11"/>
      <c r="M76" s="12" t="s">
        <v>377</v>
      </c>
      <c r="N76" s="4" t="s">
        <v>378</v>
      </c>
      <c r="O76" s="3" t="s">
        <v>379</v>
      </c>
    </row>
    <row r="77" spans="1:15" ht="24" hidden="1" x14ac:dyDescent="0.15">
      <c r="A77" s="4">
        <v>51785</v>
      </c>
      <c r="B77" s="4" t="s">
        <v>380</v>
      </c>
      <c r="C77" s="4" t="s">
        <v>381</v>
      </c>
      <c r="D77" s="4" t="s">
        <v>382</v>
      </c>
      <c r="E77" s="4" t="s">
        <v>307</v>
      </c>
      <c r="F77" s="4">
        <v>56</v>
      </c>
      <c r="G77" s="11">
        <v>1344</v>
      </c>
      <c r="H77" s="11">
        <v>231</v>
      </c>
      <c r="I77" s="4">
        <v>1344</v>
      </c>
      <c r="J77" s="4">
        <v>186</v>
      </c>
      <c r="K77" s="11" t="s">
        <v>300</v>
      </c>
      <c r="L77" s="11"/>
      <c r="M77" s="12" t="s">
        <v>383</v>
      </c>
      <c r="N77" s="4" t="s">
        <v>384</v>
      </c>
      <c r="O77" s="3" t="s">
        <v>385</v>
      </c>
    </row>
    <row r="78" spans="1:15" ht="24" hidden="1" x14ac:dyDescent="0.15">
      <c r="A78" s="4">
        <v>51800</v>
      </c>
      <c r="B78" s="4" t="s">
        <v>54</v>
      </c>
      <c r="C78" s="4" t="s">
        <v>386</v>
      </c>
      <c r="D78" s="4" t="s">
        <v>387</v>
      </c>
      <c r="E78" s="4" t="s">
        <v>307</v>
      </c>
      <c r="F78" s="4">
        <v>600</v>
      </c>
      <c r="G78" s="11">
        <v>1288</v>
      </c>
      <c r="H78" s="11">
        <v>219</v>
      </c>
      <c r="I78" s="4">
        <v>1288</v>
      </c>
      <c r="J78" s="4">
        <v>186</v>
      </c>
      <c r="K78" s="11" t="s">
        <v>300</v>
      </c>
      <c r="L78" s="11"/>
      <c r="M78" s="12" t="s">
        <v>388</v>
      </c>
      <c r="N78" s="4" t="s">
        <v>389</v>
      </c>
      <c r="O78" s="3" t="s">
        <v>390</v>
      </c>
    </row>
    <row r="79" spans="1:15" ht="12" hidden="1" x14ac:dyDescent="0.15">
      <c r="A79" s="4">
        <v>51881</v>
      </c>
      <c r="B79" s="4" t="s">
        <v>391</v>
      </c>
      <c r="C79" s="4" t="s">
        <v>392</v>
      </c>
      <c r="D79" s="4" t="s">
        <v>340</v>
      </c>
      <c r="E79" s="4" t="s">
        <v>299</v>
      </c>
      <c r="F79" s="4">
        <v>450</v>
      </c>
      <c r="G79" s="11">
        <v>1488</v>
      </c>
      <c r="H79" s="11">
        <v>372</v>
      </c>
      <c r="I79" s="4">
        <v>1488</v>
      </c>
      <c r="J79" s="4">
        <v>186</v>
      </c>
      <c r="K79" s="11" t="s">
        <v>300</v>
      </c>
      <c r="L79" s="11"/>
      <c r="M79" s="12" t="s">
        <v>393</v>
      </c>
      <c r="N79" s="4" t="s">
        <v>394</v>
      </c>
      <c r="O79" s="3" t="s">
        <v>395</v>
      </c>
    </row>
    <row r="80" spans="1:15" ht="24" hidden="1" x14ac:dyDescent="0.15">
      <c r="A80" s="4">
        <v>52012</v>
      </c>
      <c r="B80" s="4" t="s">
        <v>54</v>
      </c>
      <c r="C80" s="4" t="s">
        <v>396</v>
      </c>
      <c r="D80" s="4" t="s">
        <v>387</v>
      </c>
      <c r="E80" s="4" t="s">
        <v>307</v>
      </c>
      <c r="F80" s="4">
        <v>620</v>
      </c>
      <c r="G80" s="11">
        <v>3536</v>
      </c>
      <c r="H80" s="11">
        <v>652</v>
      </c>
      <c r="I80" s="4">
        <v>3536</v>
      </c>
      <c r="J80" s="4">
        <v>186</v>
      </c>
      <c r="K80" s="11" t="s">
        <v>300</v>
      </c>
      <c r="L80" s="11"/>
      <c r="M80" s="12" t="s">
        <v>397</v>
      </c>
      <c r="N80" s="4" t="s">
        <v>398</v>
      </c>
      <c r="O80" s="3" t="s">
        <v>399</v>
      </c>
    </row>
    <row r="81" spans="1:15" ht="24" hidden="1" x14ac:dyDescent="0.15">
      <c r="A81" s="4">
        <v>52964</v>
      </c>
      <c r="B81" s="4" t="s">
        <v>35</v>
      </c>
      <c r="C81" s="4" t="s">
        <v>400</v>
      </c>
      <c r="D81" s="4" t="s">
        <v>311</v>
      </c>
      <c r="E81" s="4" t="s">
        <v>307</v>
      </c>
      <c r="F81" s="4">
        <v>74</v>
      </c>
      <c r="G81" s="11">
        <v>40</v>
      </c>
      <c r="H81" s="11">
        <v>2</v>
      </c>
      <c r="I81" s="4">
        <v>40</v>
      </c>
      <c r="J81" s="4">
        <v>43</v>
      </c>
      <c r="K81" s="11">
        <f t="shared" si="1"/>
        <v>41</v>
      </c>
      <c r="L81" s="11"/>
      <c r="M81" s="12" t="s">
        <v>312</v>
      </c>
      <c r="N81" s="4" t="s">
        <v>401</v>
      </c>
      <c r="O81" s="3" t="s">
        <v>402</v>
      </c>
    </row>
    <row r="82" spans="1:15" hidden="1" x14ac:dyDescent="0.15">
      <c r="A82" s="4">
        <v>53579</v>
      </c>
      <c r="B82" s="4" t="s">
        <v>403</v>
      </c>
      <c r="C82" s="4" t="s">
        <v>404</v>
      </c>
      <c r="D82" s="4" t="s">
        <v>405</v>
      </c>
      <c r="E82" s="4" t="s">
        <v>307</v>
      </c>
      <c r="F82" s="4">
        <v>65</v>
      </c>
      <c r="G82" s="11">
        <v>584</v>
      </c>
      <c r="H82" s="11">
        <v>68</v>
      </c>
      <c r="I82" s="4">
        <v>584</v>
      </c>
      <c r="J82" s="4">
        <v>102</v>
      </c>
      <c r="K82" s="11">
        <f t="shared" si="1"/>
        <v>34</v>
      </c>
      <c r="L82" s="11"/>
      <c r="M82" s="12" t="s">
        <v>406</v>
      </c>
      <c r="N82" s="4" t="s">
        <v>407</v>
      </c>
      <c r="O82" s="4"/>
    </row>
    <row r="83" spans="1:15" hidden="1" x14ac:dyDescent="0.15">
      <c r="A83" s="4">
        <v>53713</v>
      </c>
      <c r="B83" s="4" t="s">
        <v>408</v>
      </c>
      <c r="C83" s="4" t="s">
        <v>409</v>
      </c>
      <c r="D83" s="4" t="s">
        <v>340</v>
      </c>
      <c r="E83" s="4" t="s">
        <v>299</v>
      </c>
      <c r="F83" s="4">
        <v>860</v>
      </c>
      <c r="G83" s="11">
        <v>2460</v>
      </c>
      <c r="H83" s="11">
        <v>128</v>
      </c>
      <c r="I83" s="4">
        <v>2460</v>
      </c>
      <c r="J83" s="4">
        <v>186</v>
      </c>
      <c r="K83" s="11">
        <f t="shared" si="1"/>
        <v>58</v>
      </c>
      <c r="L83" s="11"/>
      <c r="M83" s="12">
        <v>94501</v>
      </c>
      <c r="N83" s="4"/>
      <c r="O83" s="4"/>
    </row>
    <row r="84" spans="1:15" ht="24" hidden="1" x14ac:dyDescent="0.15">
      <c r="A84" s="4">
        <v>53779</v>
      </c>
      <c r="B84" s="4" t="s">
        <v>54</v>
      </c>
      <c r="C84" s="4" t="s">
        <v>381</v>
      </c>
      <c r="D84" s="4" t="s">
        <v>382</v>
      </c>
      <c r="E84" s="4" t="s">
        <v>307</v>
      </c>
      <c r="F84" s="4">
        <v>60</v>
      </c>
      <c r="G84" s="11">
        <v>536</v>
      </c>
      <c r="H84" s="11">
        <v>32</v>
      </c>
      <c r="I84" s="4">
        <v>536</v>
      </c>
      <c r="J84" s="4">
        <v>102</v>
      </c>
      <c r="K84" s="11">
        <f t="shared" si="1"/>
        <v>70</v>
      </c>
      <c r="L84" s="11">
        <v>1374</v>
      </c>
      <c r="M84" s="12" t="s">
        <v>383</v>
      </c>
      <c r="N84" s="4" t="s">
        <v>384</v>
      </c>
      <c r="O84" s="3" t="s">
        <v>410</v>
      </c>
    </row>
    <row r="85" spans="1:15" ht="24" hidden="1" x14ac:dyDescent="0.15">
      <c r="A85" s="4">
        <v>53787</v>
      </c>
      <c r="B85" s="4" t="s">
        <v>411</v>
      </c>
      <c r="C85" s="4" t="s">
        <v>412</v>
      </c>
      <c r="D85" s="4" t="s">
        <v>298</v>
      </c>
      <c r="E85" s="4" t="s">
        <v>299</v>
      </c>
      <c r="F85" s="4">
        <v>300</v>
      </c>
      <c r="G85" s="11">
        <v>4116</v>
      </c>
      <c r="H85" s="11">
        <v>550</v>
      </c>
      <c r="I85" s="4">
        <v>4116</v>
      </c>
      <c r="J85" s="4">
        <v>186</v>
      </c>
      <c r="K85" s="11" t="s">
        <v>300</v>
      </c>
      <c r="L85" s="11"/>
      <c r="M85" s="12" t="s">
        <v>301</v>
      </c>
      <c r="N85" s="4" t="s">
        <v>413</v>
      </c>
      <c r="O85" s="3" t="s">
        <v>414</v>
      </c>
    </row>
    <row r="86" spans="1:15" ht="24" hidden="1" x14ac:dyDescent="0.15">
      <c r="A86" s="4">
        <v>53982</v>
      </c>
      <c r="B86" s="4" t="s">
        <v>35</v>
      </c>
      <c r="C86" s="4" t="s">
        <v>415</v>
      </c>
      <c r="D86" s="4" t="s">
        <v>311</v>
      </c>
      <c r="E86" s="4" t="s">
        <v>307</v>
      </c>
      <c r="F86" s="4">
        <v>148</v>
      </c>
      <c r="G86" s="11">
        <v>244</v>
      </c>
      <c r="H86" s="11">
        <v>11</v>
      </c>
      <c r="I86" s="4">
        <v>244</v>
      </c>
      <c r="J86" s="4">
        <v>43</v>
      </c>
      <c r="K86" s="11">
        <f t="shared" si="1"/>
        <v>32</v>
      </c>
      <c r="L86" s="11"/>
      <c r="M86" s="12" t="s">
        <v>312</v>
      </c>
      <c r="N86" s="4" t="s">
        <v>416</v>
      </c>
      <c r="O86" s="3" t="s">
        <v>417</v>
      </c>
    </row>
    <row r="87" spans="1:15" ht="24" hidden="1" x14ac:dyDescent="0.15">
      <c r="A87" s="4">
        <v>54279</v>
      </c>
      <c r="B87" s="4" t="s">
        <v>418</v>
      </c>
      <c r="C87" s="4" t="s">
        <v>419</v>
      </c>
      <c r="D87" s="4" t="s">
        <v>420</v>
      </c>
      <c r="E87" s="4" t="s">
        <v>299</v>
      </c>
      <c r="F87" s="4">
        <v>200</v>
      </c>
      <c r="G87" s="11">
        <v>3132</v>
      </c>
      <c r="H87" s="11">
        <v>389</v>
      </c>
      <c r="I87" s="4">
        <v>3132</v>
      </c>
      <c r="J87" s="4">
        <v>186</v>
      </c>
      <c r="K87" s="11" t="s">
        <v>300</v>
      </c>
      <c r="L87" s="11"/>
      <c r="M87" s="12" t="s">
        <v>421</v>
      </c>
      <c r="N87" s="4" t="s">
        <v>422</v>
      </c>
      <c r="O87" s="3" t="s">
        <v>423</v>
      </c>
    </row>
    <row r="88" spans="1:15" ht="24" hidden="1" x14ac:dyDescent="0.15">
      <c r="A88" s="4">
        <v>54465</v>
      </c>
      <c r="B88" s="4" t="s">
        <v>424</v>
      </c>
      <c r="C88" s="4" t="s">
        <v>425</v>
      </c>
      <c r="D88" s="4" t="s">
        <v>426</v>
      </c>
      <c r="E88" s="4" t="s">
        <v>299</v>
      </c>
      <c r="F88" s="4">
        <v>400</v>
      </c>
      <c r="G88" s="11">
        <v>2928</v>
      </c>
      <c r="H88" s="11">
        <v>500</v>
      </c>
      <c r="I88" s="4">
        <v>2928</v>
      </c>
      <c r="J88" s="4">
        <v>186</v>
      </c>
      <c r="K88" s="11" t="s">
        <v>300</v>
      </c>
      <c r="L88" s="11"/>
      <c r="M88" s="12" t="s">
        <v>427</v>
      </c>
      <c r="N88" s="4" t="s">
        <v>428</v>
      </c>
      <c r="O88" s="3" t="s">
        <v>429</v>
      </c>
    </row>
    <row r="89" spans="1:15" hidden="1" x14ac:dyDescent="0.15">
      <c r="A89" s="4">
        <v>54487</v>
      </c>
      <c r="B89" s="4" t="s">
        <v>35</v>
      </c>
      <c r="C89" s="4" t="s">
        <v>31</v>
      </c>
      <c r="D89" s="4" t="s">
        <v>430</v>
      </c>
      <c r="E89" s="4" t="s">
        <v>307</v>
      </c>
      <c r="F89" s="4">
        <v>120</v>
      </c>
      <c r="G89" s="11">
        <v>988</v>
      </c>
      <c r="H89" s="11">
        <v>57</v>
      </c>
      <c r="I89" s="4">
        <v>988</v>
      </c>
      <c r="J89" s="4">
        <v>102</v>
      </c>
      <c r="K89" s="11">
        <f t="shared" si="1"/>
        <v>45</v>
      </c>
      <c r="L89" s="11"/>
      <c r="M89" s="12" t="s">
        <v>431</v>
      </c>
      <c r="N89" s="4" t="s">
        <v>432</v>
      </c>
      <c r="O89" s="4"/>
    </row>
    <row r="90" spans="1:15" ht="24" hidden="1" x14ac:dyDescent="0.15">
      <c r="A90" s="4">
        <v>54558</v>
      </c>
      <c r="B90" s="4" t="s">
        <v>433</v>
      </c>
      <c r="C90" s="4" t="s">
        <v>434</v>
      </c>
      <c r="D90" s="4" t="s">
        <v>322</v>
      </c>
      <c r="E90" s="4" t="s">
        <v>299</v>
      </c>
      <c r="F90" s="4">
        <v>450</v>
      </c>
      <c r="G90" s="11">
        <v>2923</v>
      </c>
      <c r="H90" s="11">
        <v>561</v>
      </c>
      <c r="I90" s="4">
        <v>2923</v>
      </c>
      <c r="J90" s="4">
        <v>186</v>
      </c>
      <c r="K90" s="11" t="s">
        <v>300</v>
      </c>
      <c r="L90" s="11"/>
      <c r="M90" s="12" t="s">
        <v>323</v>
      </c>
      <c r="N90" s="4" t="s">
        <v>435</v>
      </c>
      <c r="O90" s="3" t="s">
        <v>436</v>
      </c>
    </row>
    <row r="91" spans="1:15" ht="24" hidden="1" x14ac:dyDescent="0.15">
      <c r="A91" s="4">
        <v>54568</v>
      </c>
      <c r="B91" s="4" t="s">
        <v>46</v>
      </c>
      <c r="C91" s="4" t="s">
        <v>437</v>
      </c>
      <c r="D91" s="4" t="s">
        <v>438</v>
      </c>
      <c r="E91" s="4" t="s">
        <v>299</v>
      </c>
      <c r="F91" s="4">
        <v>150</v>
      </c>
      <c r="G91" s="11">
        <v>992</v>
      </c>
      <c r="H91" s="11">
        <v>100</v>
      </c>
      <c r="I91" s="4">
        <v>992</v>
      </c>
      <c r="J91" s="4">
        <v>186</v>
      </c>
      <c r="K91" s="11">
        <f t="shared" si="1"/>
        <v>86</v>
      </c>
      <c r="L91" s="11"/>
      <c r="M91" s="12" t="s">
        <v>439</v>
      </c>
      <c r="N91" s="4" t="s">
        <v>440</v>
      </c>
      <c r="O91" s="3" t="s">
        <v>441</v>
      </c>
    </row>
    <row r="92" spans="1:15" ht="24" hidden="1" x14ac:dyDescent="0.15">
      <c r="A92" s="4">
        <v>54570</v>
      </c>
      <c r="B92" s="4" t="s">
        <v>47</v>
      </c>
      <c r="C92" s="4" t="s">
        <v>442</v>
      </c>
      <c r="D92" s="4" t="s">
        <v>443</v>
      </c>
      <c r="E92" s="4" t="s">
        <v>299</v>
      </c>
      <c r="F92" s="4">
        <v>29</v>
      </c>
      <c r="G92" s="11">
        <v>192</v>
      </c>
      <c r="H92" s="11">
        <v>18</v>
      </c>
      <c r="I92" s="4">
        <v>192</v>
      </c>
      <c r="J92" s="4">
        <v>43</v>
      </c>
      <c r="K92" s="11">
        <f t="shared" si="1"/>
        <v>25</v>
      </c>
      <c r="L92" s="11"/>
      <c r="M92" s="12" t="s">
        <v>439</v>
      </c>
      <c r="N92" s="4" t="s">
        <v>444</v>
      </c>
      <c r="O92" s="3" t="s">
        <v>441</v>
      </c>
    </row>
    <row r="93" spans="1:15" ht="24" hidden="1" x14ac:dyDescent="0.15">
      <c r="A93" s="4">
        <v>54609</v>
      </c>
      <c r="B93" s="4" t="s">
        <v>445</v>
      </c>
      <c r="C93" s="4" t="s">
        <v>446</v>
      </c>
      <c r="D93" s="4" t="s">
        <v>447</v>
      </c>
      <c r="E93" s="4" t="s">
        <v>353</v>
      </c>
      <c r="F93" s="4">
        <v>350</v>
      </c>
      <c r="G93" s="11">
        <v>384</v>
      </c>
      <c r="H93" s="11">
        <v>32</v>
      </c>
      <c r="I93" s="4">
        <v>384</v>
      </c>
      <c r="J93" s="4">
        <v>102</v>
      </c>
      <c r="K93" s="11">
        <f t="shared" si="1"/>
        <v>70</v>
      </c>
      <c r="L93" s="11"/>
      <c r="M93" s="12" t="s">
        <v>448</v>
      </c>
      <c r="N93" s="4" t="s">
        <v>449</v>
      </c>
      <c r="O93" s="3" t="s">
        <v>450</v>
      </c>
    </row>
    <row r="94" spans="1:15" hidden="1" x14ac:dyDescent="0.15">
      <c r="A94" s="4">
        <v>54664</v>
      </c>
      <c r="B94" s="4" t="s">
        <v>424</v>
      </c>
      <c r="C94" s="4" t="s">
        <v>451</v>
      </c>
      <c r="D94" s="4" t="s">
        <v>452</v>
      </c>
      <c r="E94" s="4" t="s">
        <v>307</v>
      </c>
      <c r="F94" s="4">
        <v>300</v>
      </c>
      <c r="G94" s="11">
        <v>4372</v>
      </c>
      <c r="H94" s="11">
        <v>293</v>
      </c>
      <c r="I94" s="4">
        <v>4372</v>
      </c>
      <c r="J94" s="4">
        <v>186</v>
      </c>
      <c r="K94" s="11" t="s">
        <v>300</v>
      </c>
      <c r="L94" s="11"/>
      <c r="M94" s="12" t="s">
        <v>453</v>
      </c>
      <c r="N94" s="4" t="s">
        <v>454</v>
      </c>
      <c r="O94" s="4"/>
    </row>
    <row r="95" spans="1:15" ht="24" hidden="1" x14ac:dyDescent="0.15">
      <c r="A95" s="4">
        <v>54704</v>
      </c>
      <c r="B95" s="4" t="s">
        <v>455</v>
      </c>
      <c r="C95" s="4" t="s">
        <v>456</v>
      </c>
      <c r="D95" s="4" t="s">
        <v>457</v>
      </c>
      <c r="E95" s="4" t="s">
        <v>299</v>
      </c>
      <c r="F95" s="4">
        <v>295</v>
      </c>
      <c r="G95" s="11">
        <v>4649</v>
      </c>
      <c r="H95" s="11">
        <v>551</v>
      </c>
      <c r="I95" s="4">
        <v>4649</v>
      </c>
      <c r="J95" s="4">
        <v>186</v>
      </c>
      <c r="K95" s="11" t="s">
        <v>300</v>
      </c>
      <c r="L95" s="11"/>
      <c r="M95" s="12" t="s">
        <v>458</v>
      </c>
      <c r="N95" s="4" t="s">
        <v>459</v>
      </c>
      <c r="O95" s="3" t="s">
        <v>460</v>
      </c>
    </row>
    <row r="96" spans="1:15" hidden="1" x14ac:dyDescent="0.15">
      <c r="A96" s="4">
        <v>55027</v>
      </c>
      <c r="B96" s="4" t="s">
        <v>461</v>
      </c>
      <c r="C96" s="4" t="s">
        <v>462</v>
      </c>
      <c r="D96" s="4" t="s">
        <v>463</v>
      </c>
      <c r="E96" s="4" t="s">
        <v>299</v>
      </c>
      <c r="F96" s="4">
        <v>35</v>
      </c>
      <c r="G96" s="11">
        <v>2100</v>
      </c>
      <c r="H96" s="11">
        <v>262</v>
      </c>
      <c r="I96" s="4">
        <v>2100</v>
      </c>
      <c r="J96" s="4">
        <v>186</v>
      </c>
      <c r="K96" s="11" t="s">
        <v>300</v>
      </c>
      <c r="L96" s="11"/>
      <c r="M96" s="12" t="s">
        <v>464</v>
      </c>
      <c r="N96" s="4" t="s">
        <v>465</v>
      </c>
      <c r="O96" s="4"/>
    </row>
    <row r="97" spans="1:15" ht="12" hidden="1" x14ac:dyDescent="0.15">
      <c r="A97" s="4">
        <v>55049</v>
      </c>
      <c r="B97" s="4" t="s">
        <v>466</v>
      </c>
      <c r="C97" s="4" t="s">
        <v>467</v>
      </c>
      <c r="D97" s="4" t="s">
        <v>468</v>
      </c>
      <c r="E97" s="4" t="s">
        <v>299</v>
      </c>
      <c r="F97" s="4">
        <v>250</v>
      </c>
      <c r="G97" s="11">
        <v>5994</v>
      </c>
      <c r="H97" s="11">
        <v>630</v>
      </c>
      <c r="I97" s="4">
        <v>5994</v>
      </c>
      <c r="J97" s="4">
        <v>186</v>
      </c>
      <c r="K97" s="11" t="s">
        <v>300</v>
      </c>
      <c r="L97" s="11"/>
      <c r="M97" s="12" t="s">
        <v>469</v>
      </c>
      <c r="N97" s="4" t="s">
        <v>470</v>
      </c>
      <c r="O97" s="3" t="s">
        <v>471</v>
      </c>
    </row>
    <row r="98" spans="1:15" ht="24" hidden="1" x14ac:dyDescent="0.15">
      <c r="A98" s="4">
        <v>55133</v>
      </c>
      <c r="B98" s="4" t="s">
        <v>472</v>
      </c>
      <c r="C98" s="4" t="s">
        <v>473</v>
      </c>
      <c r="D98" s="4" t="s">
        <v>474</v>
      </c>
      <c r="E98" s="4" t="s">
        <v>299</v>
      </c>
      <c r="F98" s="4">
        <v>210</v>
      </c>
      <c r="G98" s="11">
        <v>2984</v>
      </c>
      <c r="H98" s="11">
        <v>356</v>
      </c>
      <c r="I98" s="4">
        <v>2984</v>
      </c>
      <c r="J98" s="4">
        <v>186</v>
      </c>
      <c r="K98" s="11" t="s">
        <v>300</v>
      </c>
      <c r="L98" s="11"/>
      <c r="M98" s="12" t="s">
        <v>475</v>
      </c>
      <c r="N98" s="4" t="s">
        <v>476</v>
      </c>
      <c r="O98" s="3" t="s">
        <v>477</v>
      </c>
    </row>
    <row r="99" spans="1:15" ht="24" hidden="1" x14ac:dyDescent="0.15">
      <c r="A99" s="4">
        <v>55309</v>
      </c>
      <c r="B99" s="4" t="s">
        <v>478</v>
      </c>
      <c r="C99" s="4" t="s">
        <v>479</v>
      </c>
      <c r="D99" s="4" t="s">
        <v>480</v>
      </c>
      <c r="E99" s="4" t="s">
        <v>307</v>
      </c>
      <c r="F99" s="4">
        <v>306</v>
      </c>
      <c r="G99" s="11">
        <v>2544</v>
      </c>
      <c r="H99" s="11">
        <v>636</v>
      </c>
      <c r="I99" s="4">
        <v>2544</v>
      </c>
      <c r="J99" s="4">
        <v>186</v>
      </c>
      <c r="K99" s="11" t="s">
        <v>300</v>
      </c>
      <c r="L99" s="11"/>
      <c r="M99" s="12" t="s">
        <v>481</v>
      </c>
      <c r="N99" s="4" t="s">
        <v>482</v>
      </c>
      <c r="O99" s="3" t="s">
        <v>483</v>
      </c>
    </row>
    <row r="100" spans="1:15" ht="48" hidden="1" x14ac:dyDescent="0.15">
      <c r="A100" s="4">
        <v>55372</v>
      </c>
      <c r="B100" s="4" t="s">
        <v>484</v>
      </c>
      <c r="C100" s="4" t="s">
        <v>485</v>
      </c>
      <c r="D100" s="4" t="s">
        <v>486</v>
      </c>
      <c r="E100" s="4" t="s">
        <v>299</v>
      </c>
      <c r="F100" s="4">
        <v>180</v>
      </c>
      <c r="G100" s="11">
        <v>2088</v>
      </c>
      <c r="H100" s="11">
        <v>234</v>
      </c>
      <c r="I100" s="4">
        <v>2088</v>
      </c>
      <c r="J100" s="4">
        <v>186</v>
      </c>
      <c r="K100" s="11" t="s">
        <v>300</v>
      </c>
      <c r="L100" s="11"/>
      <c r="M100" s="12" t="s">
        <v>487</v>
      </c>
      <c r="N100" s="4" t="s">
        <v>488</v>
      </c>
      <c r="O100" s="3" t="s">
        <v>489</v>
      </c>
    </row>
    <row r="101" spans="1:15" ht="24" hidden="1" x14ac:dyDescent="0.15">
      <c r="A101" s="4">
        <v>55558</v>
      </c>
      <c r="B101" s="4" t="s">
        <v>332</v>
      </c>
      <c r="C101" s="4" t="s">
        <v>490</v>
      </c>
      <c r="D101" s="4" t="s">
        <v>491</v>
      </c>
      <c r="E101" s="4" t="s">
        <v>299</v>
      </c>
      <c r="F101" s="4">
        <v>400</v>
      </c>
      <c r="G101" s="11">
        <v>2984</v>
      </c>
      <c r="H101" s="11">
        <v>240</v>
      </c>
      <c r="I101" s="4">
        <v>2984</v>
      </c>
      <c r="J101" s="4">
        <v>186</v>
      </c>
      <c r="K101" s="11" t="s">
        <v>300</v>
      </c>
      <c r="L101" s="11"/>
      <c r="M101" s="12" t="s">
        <v>492</v>
      </c>
      <c r="N101" s="4" t="s">
        <v>493</v>
      </c>
      <c r="O101" s="3" t="s">
        <v>494</v>
      </c>
    </row>
    <row r="102" spans="1:15" hidden="1" x14ac:dyDescent="0.15">
      <c r="A102" s="4">
        <v>55649</v>
      </c>
      <c r="B102" s="4" t="s">
        <v>495</v>
      </c>
      <c r="C102" s="4" t="s">
        <v>496</v>
      </c>
      <c r="D102" s="4" t="s">
        <v>497</v>
      </c>
      <c r="E102" s="4" t="s">
        <v>299</v>
      </c>
      <c r="F102" s="4">
        <v>130</v>
      </c>
      <c r="G102" s="11">
        <v>4169</v>
      </c>
      <c r="H102" s="11">
        <v>338</v>
      </c>
      <c r="I102" s="4">
        <v>4169</v>
      </c>
      <c r="J102" s="4">
        <v>186</v>
      </c>
      <c r="K102" s="11" t="s">
        <v>300</v>
      </c>
      <c r="L102" s="11"/>
      <c r="M102" s="12" t="s">
        <v>498</v>
      </c>
      <c r="N102" s="4"/>
      <c r="O102" s="4"/>
    </row>
    <row r="103" spans="1:15" ht="24" hidden="1" x14ac:dyDescent="0.15">
      <c r="A103" s="4">
        <v>55654</v>
      </c>
      <c r="B103" s="4" t="s">
        <v>499</v>
      </c>
      <c r="C103" s="4" t="s">
        <v>500</v>
      </c>
      <c r="D103" s="4" t="s">
        <v>501</v>
      </c>
      <c r="E103" s="4" t="s">
        <v>299</v>
      </c>
      <c r="F103" s="4">
        <v>85</v>
      </c>
      <c r="G103" s="11">
        <v>120</v>
      </c>
      <c r="H103" s="11">
        <v>10</v>
      </c>
      <c r="I103" s="4">
        <v>120</v>
      </c>
      <c r="J103" s="4">
        <v>43</v>
      </c>
      <c r="K103" s="11">
        <f t="shared" si="1"/>
        <v>33</v>
      </c>
      <c r="L103" s="11"/>
      <c r="M103" s="12" t="s">
        <v>502</v>
      </c>
      <c r="N103" s="4" t="s">
        <v>503</v>
      </c>
      <c r="O103" s="3" t="s">
        <v>504</v>
      </c>
    </row>
    <row r="104" spans="1:15" ht="24" hidden="1" x14ac:dyDescent="0.15">
      <c r="A104" s="4">
        <v>55673</v>
      </c>
      <c r="B104" s="4" t="s">
        <v>304</v>
      </c>
      <c r="C104" s="4" t="s">
        <v>505</v>
      </c>
      <c r="D104" s="4" t="s">
        <v>506</v>
      </c>
      <c r="E104" s="4" t="s">
        <v>299</v>
      </c>
      <c r="F104" s="4">
        <v>50</v>
      </c>
      <c r="G104" s="11">
        <v>1624</v>
      </c>
      <c r="H104" s="11">
        <v>123</v>
      </c>
      <c r="I104" s="4">
        <v>1624</v>
      </c>
      <c r="J104" s="4">
        <v>186</v>
      </c>
      <c r="K104" s="11">
        <f t="shared" si="1"/>
        <v>63</v>
      </c>
      <c r="L104" s="11"/>
      <c r="M104" s="12" t="s">
        <v>507</v>
      </c>
      <c r="N104" s="4" t="s">
        <v>508</v>
      </c>
      <c r="O104" s="3" t="s">
        <v>509</v>
      </c>
    </row>
    <row r="105" spans="1:15" ht="24" hidden="1" x14ac:dyDescent="0.15">
      <c r="A105" s="4">
        <v>55674</v>
      </c>
      <c r="B105" s="4" t="s">
        <v>304</v>
      </c>
      <c r="C105" s="4" t="s">
        <v>510</v>
      </c>
      <c r="D105" s="4" t="s">
        <v>511</v>
      </c>
      <c r="E105" s="4" t="s">
        <v>299</v>
      </c>
      <c r="F105" s="4">
        <v>50</v>
      </c>
      <c r="G105" s="11">
        <v>2056</v>
      </c>
      <c r="H105" s="11">
        <v>153</v>
      </c>
      <c r="I105" s="4">
        <v>2056</v>
      </c>
      <c r="J105" s="4">
        <v>186</v>
      </c>
      <c r="K105" s="11">
        <f t="shared" si="1"/>
        <v>33</v>
      </c>
      <c r="L105" s="11"/>
      <c r="M105" s="12" t="s">
        <v>512</v>
      </c>
      <c r="N105" s="4" t="s">
        <v>508</v>
      </c>
      <c r="O105" s="3" t="s">
        <v>513</v>
      </c>
    </row>
    <row r="106" spans="1:15" ht="24" hidden="1" x14ac:dyDescent="0.15">
      <c r="A106" s="4">
        <v>55677</v>
      </c>
      <c r="B106" s="4" t="s">
        <v>304</v>
      </c>
      <c r="C106" s="4" t="s">
        <v>514</v>
      </c>
      <c r="D106" s="4" t="s">
        <v>515</v>
      </c>
      <c r="E106" s="4" t="s">
        <v>299</v>
      </c>
      <c r="F106" s="4">
        <v>75</v>
      </c>
      <c r="G106" s="11">
        <v>1016</v>
      </c>
      <c r="H106" s="11">
        <v>98</v>
      </c>
      <c r="I106" s="4">
        <v>1016</v>
      </c>
      <c r="J106" s="4">
        <v>186</v>
      </c>
      <c r="K106" s="11">
        <f t="shared" si="1"/>
        <v>88</v>
      </c>
      <c r="L106" s="11"/>
      <c r="M106" s="12" t="s">
        <v>516</v>
      </c>
      <c r="N106" s="4" t="s">
        <v>517</v>
      </c>
      <c r="O106" s="3" t="s">
        <v>518</v>
      </c>
    </row>
    <row r="107" spans="1:15" hidden="1" x14ac:dyDescent="0.15">
      <c r="A107" s="4">
        <v>55678</v>
      </c>
      <c r="B107" s="4" t="s">
        <v>519</v>
      </c>
      <c r="C107" s="4" t="s">
        <v>520</v>
      </c>
      <c r="D107" s="4" t="s">
        <v>521</v>
      </c>
      <c r="E107" s="4" t="s">
        <v>299</v>
      </c>
      <c r="F107" s="4">
        <v>198</v>
      </c>
      <c r="G107" s="11">
        <v>1456</v>
      </c>
      <c r="H107" s="11">
        <v>227</v>
      </c>
      <c r="I107" s="4">
        <v>1456</v>
      </c>
      <c r="J107" s="4">
        <v>186</v>
      </c>
      <c r="K107" s="11" t="s">
        <v>300</v>
      </c>
      <c r="L107" s="11">
        <v>2622</v>
      </c>
      <c r="M107" s="12" t="s">
        <v>522</v>
      </c>
      <c r="N107" s="4" t="s">
        <v>523</v>
      </c>
      <c r="O107" s="4"/>
    </row>
    <row r="108" spans="1:15" ht="24" hidden="1" x14ac:dyDescent="0.15">
      <c r="A108" s="4">
        <v>55682</v>
      </c>
      <c r="B108" s="4" t="s">
        <v>524</v>
      </c>
      <c r="C108" s="4" t="s">
        <v>525</v>
      </c>
      <c r="D108" s="4" t="s">
        <v>526</v>
      </c>
      <c r="E108" s="4" t="s">
        <v>299</v>
      </c>
      <c r="F108" s="4">
        <v>180</v>
      </c>
      <c r="G108" s="11">
        <v>2684</v>
      </c>
      <c r="H108" s="11">
        <v>216</v>
      </c>
      <c r="I108" s="4">
        <v>2684</v>
      </c>
      <c r="J108" s="4">
        <v>186</v>
      </c>
      <c r="K108" s="11" t="s">
        <v>300</v>
      </c>
      <c r="L108" s="11"/>
      <c r="M108" s="12" t="s">
        <v>527</v>
      </c>
      <c r="N108" s="4" t="s">
        <v>528</v>
      </c>
      <c r="O108" s="3" t="s">
        <v>529</v>
      </c>
    </row>
    <row r="109" spans="1:15" ht="24" hidden="1" x14ac:dyDescent="0.15">
      <c r="A109" s="4">
        <v>55687</v>
      </c>
      <c r="B109" s="4" t="s">
        <v>530</v>
      </c>
      <c r="C109" s="4" t="s">
        <v>531</v>
      </c>
      <c r="D109" s="4" t="s">
        <v>511</v>
      </c>
      <c r="E109" s="4" t="s">
        <v>353</v>
      </c>
      <c r="F109" s="4">
        <v>340</v>
      </c>
      <c r="G109" s="11">
        <v>1468</v>
      </c>
      <c r="H109" s="11">
        <v>204</v>
      </c>
      <c r="I109" s="4">
        <v>1468</v>
      </c>
      <c r="J109" s="4">
        <v>186</v>
      </c>
      <c r="K109" s="11" t="s">
        <v>300</v>
      </c>
      <c r="L109" s="11">
        <v>2112</v>
      </c>
      <c r="M109" s="12" t="s">
        <v>532</v>
      </c>
      <c r="N109" s="4" t="s">
        <v>533</v>
      </c>
      <c r="O109" s="3" t="s">
        <v>534</v>
      </c>
    </row>
    <row r="110" spans="1:15" ht="24" hidden="1" x14ac:dyDescent="0.15">
      <c r="A110" s="4">
        <v>55695</v>
      </c>
      <c r="B110" s="4" t="s">
        <v>535</v>
      </c>
      <c r="C110" s="4" t="s">
        <v>536</v>
      </c>
      <c r="D110" s="4" t="s">
        <v>474</v>
      </c>
      <c r="E110" s="4" t="s">
        <v>299</v>
      </c>
      <c r="F110" s="4">
        <v>60</v>
      </c>
      <c r="G110" s="11">
        <v>3040</v>
      </c>
      <c r="H110" s="11">
        <v>231</v>
      </c>
      <c r="I110" s="4">
        <v>3040</v>
      </c>
      <c r="J110" s="4">
        <v>186</v>
      </c>
      <c r="K110" s="11" t="s">
        <v>300</v>
      </c>
      <c r="L110" s="11"/>
      <c r="M110" s="12" t="s">
        <v>475</v>
      </c>
      <c r="N110" s="4" t="s">
        <v>537</v>
      </c>
      <c r="O110" s="3" t="s">
        <v>538</v>
      </c>
    </row>
    <row r="111" spans="1:15" ht="24" hidden="1" x14ac:dyDescent="0.15">
      <c r="A111" s="4">
        <v>55786</v>
      </c>
      <c r="B111" s="4" t="s">
        <v>539</v>
      </c>
      <c r="C111" s="4" t="s">
        <v>31</v>
      </c>
      <c r="D111" s="4" t="s">
        <v>540</v>
      </c>
      <c r="E111" s="4" t="s">
        <v>299</v>
      </c>
      <c r="F111" s="4">
        <v>50</v>
      </c>
      <c r="G111" s="11">
        <v>1087</v>
      </c>
      <c r="H111" s="11">
        <v>143</v>
      </c>
      <c r="I111" s="4">
        <v>1087</v>
      </c>
      <c r="J111" s="4">
        <v>186</v>
      </c>
      <c r="K111" s="11">
        <f t="shared" si="1"/>
        <v>43</v>
      </c>
      <c r="L111" s="11"/>
      <c r="M111" s="12" t="s">
        <v>541</v>
      </c>
      <c r="N111" s="4" t="s">
        <v>542</v>
      </c>
      <c r="O111" s="3" t="s">
        <v>543</v>
      </c>
    </row>
    <row r="112" spans="1:15" ht="24" hidden="1" x14ac:dyDescent="0.15">
      <c r="A112" s="4">
        <v>55787</v>
      </c>
      <c r="B112" s="4" t="s">
        <v>544</v>
      </c>
      <c r="C112" s="4" t="s">
        <v>545</v>
      </c>
      <c r="D112" s="4" t="s">
        <v>546</v>
      </c>
      <c r="E112" s="4" t="s">
        <v>299</v>
      </c>
      <c r="F112" s="4">
        <v>300</v>
      </c>
      <c r="G112" s="11">
        <v>6513</v>
      </c>
      <c r="H112" s="11">
        <v>916</v>
      </c>
      <c r="I112" s="4">
        <v>6513</v>
      </c>
      <c r="J112" s="4">
        <v>186</v>
      </c>
      <c r="K112" s="11" t="s">
        <v>300</v>
      </c>
      <c r="L112" s="11"/>
      <c r="M112" s="12" t="s">
        <v>547</v>
      </c>
      <c r="N112" s="4" t="s">
        <v>31</v>
      </c>
      <c r="O112" s="3" t="s">
        <v>548</v>
      </c>
    </row>
    <row r="113" spans="1:15" hidden="1" x14ac:dyDescent="0.15">
      <c r="A113" s="4">
        <v>56149</v>
      </c>
      <c r="B113" s="4" t="s">
        <v>35</v>
      </c>
      <c r="C113" s="4" t="s">
        <v>549</v>
      </c>
      <c r="D113" s="4" t="s">
        <v>311</v>
      </c>
      <c r="E113" s="4" t="s">
        <v>307</v>
      </c>
      <c r="F113" s="4">
        <v>80</v>
      </c>
      <c r="G113" s="11">
        <v>1380</v>
      </c>
      <c r="H113" s="11">
        <v>115</v>
      </c>
      <c r="I113" s="4">
        <v>1380</v>
      </c>
      <c r="J113" s="4">
        <v>186</v>
      </c>
      <c r="K113" s="11">
        <f t="shared" si="1"/>
        <v>71</v>
      </c>
      <c r="L113" s="11"/>
      <c r="M113" s="12" t="s">
        <v>312</v>
      </c>
      <c r="N113" s="4" t="s">
        <v>550</v>
      </c>
      <c r="O113" s="4"/>
    </row>
    <row r="114" spans="1:15" hidden="1" x14ac:dyDescent="0.15">
      <c r="A114" s="4">
        <v>56151</v>
      </c>
      <c r="B114" s="4" t="s">
        <v>35</v>
      </c>
      <c r="C114" s="4" t="s">
        <v>551</v>
      </c>
      <c r="D114" s="4" t="s">
        <v>311</v>
      </c>
      <c r="E114" s="4" t="s">
        <v>307</v>
      </c>
      <c r="F114" s="4">
        <v>85</v>
      </c>
      <c r="G114" s="11">
        <v>80</v>
      </c>
      <c r="H114" s="11">
        <v>4</v>
      </c>
      <c r="I114" s="4">
        <v>80</v>
      </c>
      <c r="J114" s="4">
        <v>43</v>
      </c>
      <c r="K114" s="11">
        <f t="shared" si="1"/>
        <v>39</v>
      </c>
      <c r="L114" s="11"/>
      <c r="M114" s="12" t="s">
        <v>312</v>
      </c>
      <c r="N114" s="4" t="s">
        <v>552</v>
      </c>
      <c r="O114" s="4"/>
    </row>
    <row r="115" spans="1:15" hidden="1" x14ac:dyDescent="0.15">
      <c r="A115" s="4"/>
      <c r="B115" s="4" t="s">
        <v>35</v>
      </c>
      <c r="C115" s="4" t="s">
        <v>553</v>
      </c>
      <c r="D115" s="4" t="s">
        <v>554</v>
      </c>
      <c r="E115" s="4" t="s">
        <v>307</v>
      </c>
      <c r="F115" s="4">
        <v>85</v>
      </c>
      <c r="G115" s="11">
        <v>1216</v>
      </c>
      <c r="H115" s="11">
        <v>118</v>
      </c>
      <c r="I115" s="4">
        <v>1216</v>
      </c>
      <c r="J115" s="4">
        <v>186</v>
      </c>
      <c r="K115" s="11">
        <f t="shared" si="1"/>
        <v>68</v>
      </c>
      <c r="L115" s="11"/>
      <c r="M115" s="12" t="s">
        <v>312</v>
      </c>
      <c r="N115" s="4" t="s">
        <v>555</v>
      </c>
      <c r="O115" s="4"/>
    </row>
    <row r="116" spans="1:15" hidden="1" x14ac:dyDescent="0.15">
      <c r="A116" s="4">
        <v>56225</v>
      </c>
      <c r="B116" s="4" t="s">
        <v>556</v>
      </c>
      <c r="C116" s="4" t="s">
        <v>557</v>
      </c>
      <c r="D116" s="4" t="s">
        <v>558</v>
      </c>
      <c r="E116" s="4" t="s">
        <v>307</v>
      </c>
      <c r="F116" s="4">
        <v>350</v>
      </c>
      <c r="G116" s="11">
        <v>2612</v>
      </c>
      <c r="H116" s="11">
        <v>154</v>
      </c>
      <c r="I116" s="4">
        <v>2612</v>
      </c>
      <c r="J116" s="4">
        <v>186</v>
      </c>
      <c r="K116" s="11">
        <f t="shared" si="1"/>
        <v>32</v>
      </c>
      <c r="L116" s="11"/>
      <c r="M116" s="12" t="s">
        <v>559</v>
      </c>
      <c r="N116" s="4" t="s">
        <v>560</v>
      </c>
      <c r="O116" s="4"/>
    </row>
    <row r="117" spans="1:15" ht="24" hidden="1" x14ac:dyDescent="0.15">
      <c r="A117" s="4">
        <v>56274</v>
      </c>
      <c r="B117" s="4" t="s">
        <v>54</v>
      </c>
      <c r="C117" s="4" t="s">
        <v>561</v>
      </c>
      <c r="D117" s="4" t="s">
        <v>562</v>
      </c>
      <c r="E117" s="4" t="s">
        <v>563</v>
      </c>
      <c r="F117" s="4">
        <v>60</v>
      </c>
      <c r="G117" s="11">
        <v>176</v>
      </c>
      <c r="H117" s="11">
        <v>13</v>
      </c>
      <c r="I117" s="4">
        <v>176</v>
      </c>
      <c r="J117" s="4">
        <v>43</v>
      </c>
      <c r="K117" s="11">
        <f t="shared" si="1"/>
        <v>30</v>
      </c>
      <c r="L117" s="11">
        <v>1406</v>
      </c>
      <c r="M117" s="12" t="s">
        <v>564</v>
      </c>
      <c r="N117" s="4" t="s">
        <v>565</v>
      </c>
      <c r="O117" s="3" t="s">
        <v>566</v>
      </c>
    </row>
    <row r="118" spans="1:15" hidden="1" x14ac:dyDescent="0.15">
      <c r="A118" s="4">
        <v>56515</v>
      </c>
      <c r="B118" s="4" t="s">
        <v>46</v>
      </c>
      <c r="C118" s="4" t="s">
        <v>567</v>
      </c>
      <c r="D118" s="4" t="s">
        <v>568</v>
      </c>
      <c r="E118" s="4" t="s">
        <v>299</v>
      </c>
      <c r="F118" s="4">
        <v>50</v>
      </c>
      <c r="G118" s="11">
        <v>216</v>
      </c>
      <c r="H118" s="11">
        <v>54</v>
      </c>
      <c r="I118" s="4">
        <v>216</v>
      </c>
      <c r="J118" s="4">
        <v>102</v>
      </c>
      <c r="K118" s="11">
        <f t="shared" si="1"/>
        <v>48</v>
      </c>
      <c r="L118" s="11"/>
      <c r="M118" s="12" t="s">
        <v>569</v>
      </c>
      <c r="N118" s="4" t="s">
        <v>570</v>
      </c>
      <c r="O118" s="4"/>
    </row>
    <row r="119" spans="1:15" ht="24" hidden="1" x14ac:dyDescent="0.15">
      <c r="A119" s="4">
        <v>56548</v>
      </c>
      <c r="B119" s="4" t="s">
        <v>35</v>
      </c>
      <c r="C119" s="4" t="s">
        <v>571</v>
      </c>
      <c r="D119" s="4" t="s">
        <v>328</v>
      </c>
      <c r="E119" s="4" t="s">
        <v>307</v>
      </c>
      <c r="F119" s="4">
        <v>235</v>
      </c>
      <c r="G119" s="11">
        <v>3052</v>
      </c>
      <c r="H119" s="11">
        <v>245</v>
      </c>
      <c r="I119" s="4">
        <v>3052</v>
      </c>
      <c r="J119" s="4">
        <v>186</v>
      </c>
      <c r="K119" s="11" t="s">
        <v>300</v>
      </c>
      <c r="L119" s="11"/>
      <c r="M119" s="12" t="s">
        <v>329</v>
      </c>
      <c r="N119" s="4" t="s">
        <v>31</v>
      </c>
      <c r="O119" s="3" t="s">
        <v>572</v>
      </c>
    </row>
    <row r="120" spans="1:15" ht="24" hidden="1" x14ac:dyDescent="0.15">
      <c r="A120" s="4">
        <v>56602</v>
      </c>
      <c r="B120" s="4" t="s">
        <v>573</v>
      </c>
      <c r="C120" s="4" t="s">
        <v>574</v>
      </c>
      <c r="D120" s="4" t="s">
        <v>575</v>
      </c>
      <c r="E120" s="4" t="s">
        <v>299</v>
      </c>
      <c r="F120" s="4">
        <v>89</v>
      </c>
      <c r="G120" s="11">
        <v>120</v>
      </c>
      <c r="H120" s="11">
        <v>6</v>
      </c>
      <c r="I120" s="4">
        <v>120</v>
      </c>
      <c r="J120" s="4">
        <v>43</v>
      </c>
      <c r="K120" s="11">
        <f t="shared" si="1"/>
        <v>37</v>
      </c>
      <c r="L120" s="11"/>
      <c r="M120" s="12" t="s">
        <v>576</v>
      </c>
      <c r="N120" s="4" t="s">
        <v>577</v>
      </c>
      <c r="O120" s="3" t="s">
        <v>578</v>
      </c>
    </row>
    <row r="121" spans="1:15" ht="24" hidden="1" x14ac:dyDescent="0.15">
      <c r="A121" s="4">
        <v>56707</v>
      </c>
      <c r="B121" s="4" t="s">
        <v>579</v>
      </c>
      <c r="C121" s="4" t="s">
        <v>580</v>
      </c>
      <c r="D121" s="4" t="s">
        <v>447</v>
      </c>
      <c r="E121" s="4" t="s">
        <v>353</v>
      </c>
      <c r="F121" s="4">
        <v>423</v>
      </c>
      <c r="G121" s="11">
        <v>742</v>
      </c>
      <c r="H121" s="11">
        <v>78</v>
      </c>
      <c r="I121" s="4">
        <v>742</v>
      </c>
      <c r="J121" s="4">
        <v>102</v>
      </c>
      <c r="K121" s="11">
        <f t="shared" si="1"/>
        <v>24</v>
      </c>
      <c r="L121" s="11"/>
      <c r="M121" s="12" t="s">
        <v>448</v>
      </c>
      <c r="N121" s="4" t="s">
        <v>581</v>
      </c>
      <c r="O121" s="3" t="s">
        <v>582</v>
      </c>
    </row>
    <row r="122" spans="1:15" ht="24" hidden="1" x14ac:dyDescent="0.15">
      <c r="A122" s="4">
        <v>57210</v>
      </c>
      <c r="B122" s="4" t="s">
        <v>35</v>
      </c>
      <c r="C122" s="4" t="s">
        <v>583</v>
      </c>
      <c r="D122" s="4" t="s">
        <v>420</v>
      </c>
      <c r="E122" s="4" t="s">
        <v>299</v>
      </c>
      <c r="F122" s="4">
        <v>61</v>
      </c>
      <c r="G122" s="11">
        <v>1664</v>
      </c>
      <c r="H122" s="11">
        <v>361</v>
      </c>
      <c r="I122" s="4">
        <v>1664</v>
      </c>
      <c r="J122" s="4">
        <v>186</v>
      </c>
      <c r="K122" s="11" t="s">
        <v>300</v>
      </c>
      <c r="L122" s="11"/>
      <c r="M122" s="12" t="s">
        <v>421</v>
      </c>
      <c r="N122" s="4" t="s">
        <v>31</v>
      </c>
      <c r="O122" s="3" t="s">
        <v>584</v>
      </c>
    </row>
    <row r="123" spans="1:15" ht="24" hidden="1" x14ac:dyDescent="0.15">
      <c r="A123" s="4">
        <v>57274</v>
      </c>
      <c r="B123" s="4" t="s">
        <v>585</v>
      </c>
      <c r="C123" s="4" t="s">
        <v>586</v>
      </c>
      <c r="D123" s="4" t="s">
        <v>328</v>
      </c>
      <c r="E123" s="4" t="s">
        <v>307</v>
      </c>
      <c r="F123" s="4">
        <v>650</v>
      </c>
      <c r="G123" s="11">
        <v>3368</v>
      </c>
      <c r="H123" s="11">
        <v>521</v>
      </c>
      <c r="I123" s="4">
        <v>3368</v>
      </c>
      <c r="J123" s="4">
        <v>186</v>
      </c>
      <c r="K123" s="11" t="s">
        <v>300</v>
      </c>
      <c r="L123" s="11"/>
      <c r="M123" s="12" t="s">
        <v>329</v>
      </c>
      <c r="N123" s="4" t="s">
        <v>587</v>
      </c>
      <c r="O123" s="3" t="s">
        <v>588</v>
      </c>
    </row>
    <row r="124" spans="1:15" hidden="1" x14ac:dyDescent="0.15">
      <c r="A124" s="4">
        <v>57481</v>
      </c>
      <c r="B124" s="4" t="s">
        <v>589</v>
      </c>
      <c r="C124" s="4" t="s">
        <v>31</v>
      </c>
      <c r="D124" s="4" t="s">
        <v>590</v>
      </c>
      <c r="E124" s="4" t="s">
        <v>299</v>
      </c>
      <c r="F124" s="4">
        <v>35</v>
      </c>
      <c r="G124" s="11">
        <v>618</v>
      </c>
      <c r="H124" s="11">
        <v>51</v>
      </c>
      <c r="I124" s="4">
        <v>618</v>
      </c>
      <c r="J124" s="4">
        <v>102</v>
      </c>
      <c r="K124" s="11">
        <f t="shared" si="1"/>
        <v>51</v>
      </c>
      <c r="L124" s="11"/>
      <c r="M124" s="12" t="s">
        <v>591</v>
      </c>
      <c r="N124" s="4"/>
      <c r="O124" s="4" t="s">
        <v>592</v>
      </c>
    </row>
    <row r="125" spans="1:15" hidden="1" x14ac:dyDescent="0.15">
      <c r="A125" s="4">
        <v>57492</v>
      </c>
      <c r="B125" s="4" t="s">
        <v>593</v>
      </c>
      <c r="C125" s="4" t="s">
        <v>594</v>
      </c>
      <c r="D125" s="4" t="s">
        <v>340</v>
      </c>
      <c r="E125" s="4" t="s">
        <v>299</v>
      </c>
      <c r="F125" s="4">
        <v>140</v>
      </c>
      <c r="G125" s="11">
        <v>600</v>
      </c>
      <c r="H125" s="11">
        <v>150</v>
      </c>
      <c r="I125" s="4">
        <v>600</v>
      </c>
      <c r="J125" s="4">
        <v>186</v>
      </c>
      <c r="K125" s="11">
        <f t="shared" si="1"/>
        <v>36</v>
      </c>
      <c r="L125" s="11"/>
      <c r="M125" s="12" t="s">
        <v>595</v>
      </c>
      <c r="N125" s="4" t="s">
        <v>596</v>
      </c>
      <c r="O125" s="4"/>
    </row>
    <row r="126" spans="1:15" hidden="1" x14ac:dyDescent="0.15">
      <c r="A126" s="4">
        <v>57656</v>
      </c>
      <c r="B126" s="4" t="s">
        <v>597</v>
      </c>
      <c r="C126" s="4" t="s">
        <v>598</v>
      </c>
      <c r="D126" s="4" t="s">
        <v>599</v>
      </c>
      <c r="E126" s="4" t="s">
        <v>307</v>
      </c>
      <c r="F126" s="4">
        <v>93</v>
      </c>
      <c r="G126" s="11">
        <v>160</v>
      </c>
      <c r="H126" s="11">
        <v>9</v>
      </c>
      <c r="I126" s="4">
        <v>160</v>
      </c>
      <c r="J126" s="4">
        <v>43</v>
      </c>
      <c r="K126" s="11">
        <f t="shared" ref="K126:K136" si="2">J126-H126</f>
        <v>34</v>
      </c>
      <c r="L126" s="11">
        <v>1458</v>
      </c>
      <c r="M126" s="12" t="s">
        <v>600</v>
      </c>
      <c r="N126" s="4" t="s">
        <v>601</v>
      </c>
      <c r="O126" s="4"/>
    </row>
    <row r="127" spans="1:15" ht="24" hidden="1" x14ac:dyDescent="0.15">
      <c r="A127" s="4">
        <v>57690</v>
      </c>
      <c r="B127" s="3" t="s">
        <v>602</v>
      </c>
      <c r="C127" s="4" t="s">
        <v>603</v>
      </c>
      <c r="D127" s="4" t="s">
        <v>604</v>
      </c>
      <c r="E127" s="4" t="s">
        <v>299</v>
      </c>
      <c r="F127" s="4">
        <v>65</v>
      </c>
      <c r="G127" s="11">
        <v>780</v>
      </c>
      <c r="H127" s="11">
        <v>62</v>
      </c>
      <c r="I127" s="4">
        <v>780</v>
      </c>
      <c r="J127" s="4">
        <v>102</v>
      </c>
      <c r="K127" s="11">
        <f t="shared" si="2"/>
        <v>40</v>
      </c>
      <c r="L127" s="11"/>
      <c r="M127" s="12" t="s">
        <v>605</v>
      </c>
      <c r="N127" s="4" t="s">
        <v>606</v>
      </c>
      <c r="O127" s="3" t="s">
        <v>607</v>
      </c>
    </row>
    <row r="128" spans="1:15" ht="24" hidden="1" x14ac:dyDescent="0.15">
      <c r="A128" s="4">
        <v>57963</v>
      </c>
      <c r="B128" s="4" t="s">
        <v>608</v>
      </c>
      <c r="C128" s="4" t="s">
        <v>574</v>
      </c>
      <c r="D128" s="4" t="s">
        <v>609</v>
      </c>
      <c r="E128" s="4" t="s">
        <v>299</v>
      </c>
      <c r="F128" s="4">
        <v>38</v>
      </c>
      <c r="G128" s="11">
        <v>200</v>
      </c>
      <c r="H128" s="11">
        <v>17</v>
      </c>
      <c r="I128" s="4">
        <v>200</v>
      </c>
      <c r="J128" s="4">
        <v>43</v>
      </c>
      <c r="K128" s="11">
        <f t="shared" si="2"/>
        <v>26</v>
      </c>
      <c r="L128" s="11">
        <v>1432</v>
      </c>
      <c r="M128" s="12" t="s">
        <v>576</v>
      </c>
      <c r="N128" s="4" t="s">
        <v>577</v>
      </c>
      <c r="O128" s="3" t="s">
        <v>578</v>
      </c>
    </row>
    <row r="129" spans="1:15" hidden="1" x14ac:dyDescent="0.15">
      <c r="A129" s="4">
        <v>58051</v>
      </c>
      <c r="B129" s="4" t="s">
        <v>610</v>
      </c>
      <c r="C129" s="4" t="s">
        <v>611</v>
      </c>
      <c r="D129" s="4" t="s">
        <v>298</v>
      </c>
      <c r="E129" s="4" t="s">
        <v>299</v>
      </c>
      <c r="F129" s="4">
        <v>88</v>
      </c>
      <c r="G129" s="11">
        <v>1628</v>
      </c>
      <c r="H129" s="11">
        <v>187</v>
      </c>
      <c r="I129" s="4">
        <v>1628</v>
      </c>
      <c r="J129" s="4">
        <v>186</v>
      </c>
      <c r="K129" s="11" t="s">
        <v>300</v>
      </c>
      <c r="L129" s="11"/>
      <c r="M129" s="12" t="s">
        <v>301</v>
      </c>
      <c r="N129" s="4"/>
      <c r="O129" s="4"/>
    </row>
    <row r="130" spans="1:15" hidden="1" x14ac:dyDescent="0.15">
      <c r="A130" s="4">
        <v>58052</v>
      </c>
      <c r="B130" s="4" t="s">
        <v>612</v>
      </c>
      <c r="C130" s="4" t="s">
        <v>613</v>
      </c>
      <c r="D130" s="4" t="s">
        <v>614</v>
      </c>
      <c r="E130" s="4" t="s">
        <v>299</v>
      </c>
      <c r="F130" s="4">
        <v>28</v>
      </c>
      <c r="G130" s="11">
        <v>2696</v>
      </c>
      <c r="H130" s="11">
        <v>290</v>
      </c>
      <c r="I130" s="4">
        <v>2696</v>
      </c>
      <c r="J130" s="4">
        <v>186</v>
      </c>
      <c r="K130" s="11" t="s">
        <v>300</v>
      </c>
      <c r="L130" s="11"/>
      <c r="M130" s="12" t="s">
        <v>615</v>
      </c>
      <c r="N130" s="4"/>
      <c r="O130" s="4"/>
    </row>
    <row r="131" spans="1:15" ht="24" hidden="1" x14ac:dyDescent="0.15">
      <c r="A131" s="4">
        <v>58165</v>
      </c>
      <c r="B131" s="4" t="s">
        <v>616</v>
      </c>
      <c r="C131" s="4" t="s">
        <v>617</v>
      </c>
      <c r="D131" s="4" t="s">
        <v>618</v>
      </c>
      <c r="E131" s="4" t="s">
        <v>299</v>
      </c>
      <c r="F131" s="4">
        <v>2026</v>
      </c>
      <c r="G131" s="11">
        <v>11732</v>
      </c>
      <c r="H131" s="11">
        <v>1856</v>
      </c>
      <c r="I131" s="4">
        <v>11732</v>
      </c>
      <c r="J131" s="4">
        <v>186</v>
      </c>
      <c r="K131" s="11" t="s">
        <v>300</v>
      </c>
      <c r="L131" s="11">
        <v>2984</v>
      </c>
      <c r="M131" s="12" t="s">
        <v>502</v>
      </c>
      <c r="N131" s="4" t="s">
        <v>31</v>
      </c>
      <c r="O131" s="13" t="s">
        <v>619</v>
      </c>
    </row>
    <row r="132" spans="1:15" ht="24" x14ac:dyDescent="0.15">
      <c r="A132" s="4">
        <v>58182</v>
      </c>
      <c r="B132" s="4" t="s">
        <v>620</v>
      </c>
      <c r="C132" s="4" t="s">
        <v>621</v>
      </c>
      <c r="D132" s="4" t="s">
        <v>622</v>
      </c>
      <c r="E132" s="4" t="s">
        <v>353</v>
      </c>
      <c r="F132" s="4">
        <v>76</v>
      </c>
      <c r="G132" s="11">
        <v>96</v>
      </c>
      <c r="H132" s="11">
        <v>8</v>
      </c>
      <c r="I132" s="4">
        <v>96</v>
      </c>
      <c r="J132" s="4">
        <v>43</v>
      </c>
      <c r="K132" s="11">
        <f t="shared" si="2"/>
        <v>35</v>
      </c>
      <c r="L132" s="11"/>
      <c r="M132" s="12" t="s">
        <v>354</v>
      </c>
      <c r="N132" s="4" t="s">
        <v>623</v>
      </c>
      <c r="O132" s="3" t="s">
        <v>624</v>
      </c>
    </row>
    <row r="133" spans="1:15" hidden="1" x14ac:dyDescent="0.15">
      <c r="A133" s="4">
        <v>58435</v>
      </c>
      <c r="B133" s="4" t="s">
        <v>54</v>
      </c>
      <c r="C133" s="4" t="s">
        <v>625</v>
      </c>
      <c r="D133" s="4" t="s">
        <v>340</v>
      </c>
      <c r="E133" s="4" t="s">
        <v>299</v>
      </c>
      <c r="F133" s="4">
        <v>250</v>
      </c>
      <c r="G133" s="11">
        <v>6020</v>
      </c>
      <c r="H133" s="11">
        <v>884</v>
      </c>
      <c r="I133" s="4">
        <v>6020</v>
      </c>
      <c r="J133" s="4">
        <v>186</v>
      </c>
      <c r="K133" s="11" t="s">
        <v>300</v>
      </c>
      <c r="L133" s="11"/>
      <c r="M133" s="12" t="s">
        <v>341</v>
      </c>
      <c r="N133" s="4" t="s">
        <v>626</v>
      </c>
      <c r="O133" s="4"/>
    </row>
    <row r="134" spans="1:15" ht="24" hidden="1" x14ac:dyDescent="0.15">
      <c r="A134" s="4">
        <v>58436</v>
      </c>
      <c r="B134" s="4" t="s">
        <v>51</v>
      </c>
      <c r="C134" s="4" t="s">
        <v>627</v>
      </c>
      <c r="D134" s="4" t="s">
        <v>628</v>
      </c>
      <c r="E134" s="4" t="s">
        <v>353</v>
      </c>
      <c r="F134" s="4">
        <v>334</v>
      </c>
      <c r="G134" s="11">
        <v>965</v>
      </c>
      <c r="H134" s="11">
        <v>126</v>
      </c>
      <c r="I134" s="4">
        <v>965</v>
      </c>
      <c r="J134" s="4">
        <v>186</v>
      </c>
      <c r="K134" s="11">
        <f t="shared" si="2"/>
        <v>60</v>
      </c>
      <c r="L134" s="11"/>
      <c r="M134" s="12" t="s">
        <v>629</v>
      </c>
      <c r="N134" s="4" t="s">
        <v>630</v>
      </c>
      <c r="O134" s="3" t="s">
        <v>631</v>
      </c>
    </row>
    <row r="135" spans="1:15" ht="24" hidden="1" x14ac:dyDescent="0.15">
      <c r="A135" s="4">
        <v>58569</v>
      </c>
      <c r="B135" s="4" t="s">
        <v>632</v>
      </c>
      <c r="C135" s="4" t="s">
        <v>633</v>
      </c>
      <c r="D135" s="4" t="s">
        <v>340</v>
      </c>
      <c r="E135" s="4" t="s">
        <v>299</v>
      </c>
      <c r="F135" s="4">
        <v>217</v>
      </c>
      <c r="G135" s="11">
        <v>228</v>
      </c>
      <c r="H135" s="11">
        <v>15</v>
      </c>
      <c r="I135" s="4">
        <v>228</v>
      </c>
      <c r="J135" s="4">
        <v>43</v>
      </c>
      <c r="K135" s="11">
        <f t="shared" si="2"/>
        <v>28</v>
      </c>
      <c r="L135" s="11"/>
      <c r="M135" s="12" t="s">
        <v>341</v>
      </c>
      <c r="N135" s="4" t="s">
        <v>634</v>
      </c>
      <c r="O135" s="3" t="s">
        <v>635</v>
      </c>
    </row>
    <row r="136" spans="1:15" ht="24" hidden="1" x14ac:dyDescent="0.15">
      <c r="A136" s="4">
        <v>58571</v>
      </c>
      <c r="B136" s="4" t="s">
        <v>408</v>
      </c>
      <c r="C136" s="4" t="s">
        <v>636</v>
      </c>
      <c r="D136" s="4" t="s">
        <v>340</v>
      </c>
      <c r="E136" s="4" t="s">
        <v>299</v>
      </c>
      <c r="F136" s="4">
        <v>368</v>
      </c>
      <c r="G136" s="11">
        <v>720</v>
      </c>
      <c r="H136" s="11">
        <v>164</v>
      </c>
      <c r="I136" s="4">
        <v>720</v>
      </c>
      <c r="J136" s="4">
        <v>186</v>
      </c>
      <c r="K136" s="11">
        <f t="shared" si="2"/>
        <v>22</v>
      </c>
      <c r="L136" s="11">
        <v>2330</v>
      </c>
      <c r="M136" s="12" t="s">
        <v>341</v>
      </c>
      <c r="N136" s="4" t="s">
        <v>637</v>
      </c>
      <c r="O136" s="3" t="s">
        <v>638</v>
      </c>
    </row>
    <row r="137" spans="1:15" hidden="1" x14ac:dyDescent="0.15">
      <c r="A137" s="4">
        <v>58586</v>
      </c>
      <c r="B137" s="4" t="s">
        <v>639</v>
      </c>
      <c r="C137" s="4" t="s">
        <v>640</v>
      </c>
      <c r="D137" s="4" t="s">
        <v>340</v>
      </c>
      <c r="E137" s="4" t="s">
        <v>299</v>
      </c>
      <c r="F137" s="4">
        <v>283</v>
      </c>
      <c r="G137" s="11">
        <v>2450</v>
      </c>
      <c r="H137" s="11">
        <v>299</v>
      </c>
      <c r="I137" s="4">
        <v>2450</v>
      </c>
      <c r="J137" s="4">
        <v>186</v>
      </c>
      <c r="K137" s="11" t="s">
        <v>300</v>
      </c>
      <c r="L137" s="11" t="s">
        <v>645</v>
      </c>
      <c r="M137" s="12">
        <v>94501</v>
      </c>
      <c r="N137" s="4"/>
      <c r="O137" s="4"/>
    </row>
  </sheetData>
  <autoFilter ref="A1:O137" xr:uid="{B75D62C5-37DE-4410-A638-7D6C7A526769}">
    <filterColumn colId="3">
      <filters>
        <filter val="Jakubov"/>
        <filter val="Jakubov  /MA/"/>
      </filters>
    </filterColumn>
  </autoFilter>
  <hyperlinks>
    <hyperlink ref="O131" r:id="rId1" xr:uid="{1C168B93-1B28-4FC5-A6FA-453C8D70F78A}"/>
  </hyperlinks>
  <pageMargins left="0.7" right="0.7" top="0.75" bottom="0.75" header="0.3" footer="0.3"/>
  <pageSetup paperSize="9" orientation="portrait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2FB4-28E3-4D94-BF9A-50AA55C4B379}">
  <dimension ref="A1:P67"/>
  <sheetViews>
    <sheetView tabSelected="1" topLeftCell="A28" workbookViewId="0">
      <selection activeCell="P21" sqref="P21"/>
    </sheetView>
  </sheetViews>
  <sheetFormatPr baseColWidth="10" defaultColWidth="8.83203125" defaultRowHeight="15" x14ac:dyDescent="0.2"/>
  <cols>
    <col min="1" max="1" width="8.33203125" style="5" customWidth="1"/>
    <col min="2" max="2" width="37" style="5" customWidth="1"/>
    <col min="3" max="3" width="22.1640625" style="5" customWidth="1"/>
    <col min="4" max="4" width="19.1640625" style="5" customWidth="1"/>
    <col min="5" max="12" width="8.83203125" style="5"/>
    <col min="13" max="14" width="11.83203125" style="5" customWidth="1"/>
    <col min="15" max="15" width="13.1640625" style="5" customWidth="1"/>
  </cols>
  <sheetData>
    <row r="1" spans="1:16" ht="48" x14ac:dyDescent="0.2">
      <c r="A1" s="2" t="s">
        <v>3</v>
      </c>
      <c r="B1" s="2" t="s">
        <v>0</v>
      </c>
      <c r="C1" s="2" t="s">
        <v>1</v>
      </c>
      <c r="D1" s="2" t="s">
        <v>2</v>
      </c>
      <c r="E1" s="2" t="s">
        <v>177</v>
      </c>
      <c r="F1" s="2" t="s">
        <v>174</v>
      </c>
      <c r="G1" s="6" t="s">
        <v>178</v>
      </c>
      <c r="H1" s="6" t="s">
        <v>179</v>
      </c>
      <c r="I1" s="6" t="s">
        <v>180</v>
      </c>
      <c r="J1" s="7" t="s">
        <v>181</v>
      </c>
      <c r="K1" s="8" t="s">
        <v>182</v>
      </c>
      <c r="L1" s="8" t="s">
        <v>646</v>
      </c>
      <c r="M1" s="8" t="s">
        <v>643</v>
      </c>
      <c r="N1" s="14" t="s">
        <v>647</v>
      </c>
      <c r="O1" s="10" t="s">
        <v>642</v>
      </c>
      <c r="P1" s="20" t="s">
        <v>648</v>
      </c>
    </row>
    <row r="2" spans="1:16" ht="14.5" customHeight="1" x14ac:dyDescent="0.2">
      <c r="A2" s="3">
        <v>623</v>
      </c>
      <c r="B2" s="4" t="s">
        <v>27</v>
      </c>
      <c r="C2" s="4" t="s">
        <v>28</v>
      </c>
      <c r="D2" s="4" t="s">
        <v>29</v>
      </c>
      <c r="E2" s="4" t="s">
        <v>30</v>
      </c>
      <c r="F2" s="4">
        <v>630</v>
      </c>
      <c r="G2" s="11">
        <v>4948</v>
      </c>
      <c r="H2" s="11">
        <v>548</v>
      </c>
      <c r="I2" s="11">
        <v>4948</v>
      </c>
      <c r="J2" s="4">
        <v>186</v>
      </c>
      <c r="K2" s="11" t="s">
        <v>183</v>
      </c>
      <c r="L2" s="11"/>
      <c r="M2" s="11">
        <v>756</v>
      </c>
      <c r="N2" s="15">
        <v>756</v>
      </c>
      <c r="O2" s="4">
        <v>1500</v>
      </c>
      <c r="P2" s="19">
        <v>7204</v>
      </c>
    </row>
    <row r="3" spans="1:16" ht="14.5" customHeight="1" x14ac:dyDescent="0.2">
      <c r="A3" s="3">
        <v>2249</v>
      </c>
      <c r="B3" s="4" t="s">
        <v>89</v>
      </c>
      <c r="C3" s="4" t="s">
        <v>90</v>
      </c>
      <c r="D3" s="4" t="s">
        <v>59</v>
      </c>
      <c r="E3" s="4" t="s">
        <v>7</v>
      </c>
      <c r="F3" s="4">
        <v>88</v>
      </c>
      <c r="G3" s="11">
        <v>1896</v>
      </c>
      <c r="H3" s="11">
        <v>458</v>
      </c>
      <c r="I3" s="11">
        <v>1896</v>
      </c>
      <c r="J3" s="4">
        <v>102</v>
      </c>
      <c r="K3" s="11" t="s">
        <v>183</v>
      </c>
      <c r="L3" s="11"/>
      <c r="M3" s="11">
        <v>5008</v>
      </c>
      <c r="N3" s="15">
        <v>5008</v>
      </c>
      <c r="O3" s="4">
        <v>1500</v>
      </c>
      <c r="P3" s="19">
        <v>8404</v>
      </c>
    </row>
    <row r="4" spans="1:16" ht="14.5" customHeight="1" x14ac:dyDescent="0.2">
      <c r="A4" s="3">
        <v>2615</v>
      </c>
      <c r="B4" s="4" t="s">
        <v>100</v>
      </c>
      <c r="C4" s="4" t="s">
        <v>101</v>
      </c>
      <c r="D4" s="4" t="s">
        <v>59</v>
      </c>
      <c r="E4" s="4" t="s">
        <v>7</v>
      </c>
      <c r="F4" s="4">
        <v>89</v>
      </c>
      <c r="G4" s="11">
        <v>3348</v>
      </c>
      <c r="H4" s="11">
        <v>413</v>
      </c>
      <c r="I4" s="11">
        <v>3348</v>
      </c>
      <c r="J4" s="4">
        <v>102</v>
      </c>
      <c r="K4" s="11" t="s">
        <v>183</v>
      </c>
      <c r="L4" s="11"/>
      <c r="M4" s="11">
        <v>4493</v>
      </c>
      <c r="N4" s="15">
        <v>4493</v>
      </c>
      <c r="O4" s="4">
        <v>1500</v>
      </c>
      <c r="P4" s="19">
        <v>9341</v>
      </c>
    </row>
    <row r="5" spans="1:16" ht="14.5" customHeight="1" x14ac:dyDescent="0.2">
      <c r="A5" s="3">
        <v>2770</v>
      </c>
      <c r="B5" s="4" t="s">
        <v>72</v>
      </c>
      <c r="C5" s="4" t="s">
        <v>73</v>
      </c>
      <c r="D5" s="4" t="s">
        <v>74</v>
      </c>
      <c r="E5" s="4" t="s">
        <v>7</v>
      </c>
      <c r="F5" s="4">
        <v>94</v>
      </c>
      <c r="G5" s="11">
        <v>1452</v>
      </c>
      <c r="H5" s="11">
        <v>220</v>
      </c>
      <c r="I5" s="11">
        <v>1452</v>
      </c>
      <c r="J5" s="4">
        <v>186</v>
      </c>
      <c r="K5" s="11" t="s">
        <v>183</v>
      </c>
      <c r="L5" s="11"/>
      <c r="M5" s="11">
        <v>332</v>
      </c>
      <c r="N5" s="15">
        <v>332</v>
      </c>
      <c r="O5" s="4">
        <v>1500</v>
      </c>
      <c r="P5" s="19">
        <v>3284</v>
      </c>
    </row>
    <row r="6" spans="1:16" ht="14.5" customHeight="1" x14ac:dyDescent="0.2">
      <c r="A6" s="3">
        <v>2855</v>
      </c>
      <c r="B6" s="4" t="s">
        <v>40</v>
      </c>
      <c r="C6" s="4" t="s">
        <v>41</v>
      </c>
      <c r="D6" s="4" t="s">
        <v>42</v>
      </c>
      <c r="E6" s="4" t="s">
        <v>7</v>
      </c>
      <c r="F6" s="4">
        <v>40</v>
      </c>
      <c r="G6" s="11">
        <v>2044</v>
      </c>
      <c r="H6" s="11">
        <v>280</v>
      </c>
      <c r="I6" s="11">
        <v>2044</v>
      </c>
      <c r="J6" s="4">
        <v>102</v>
      </c>
      <c r="K6" s="11" t="s">
        <v>183</v>
      </c>
      <c r="L6" s="11"/>
      <c r="M6" s="11" t="s">
        <v>644</v>
      </c>
      <c r="N6" s="15">
        <v>0</v>
      </c>
      <c r="O6" s="4">
        <v>1500</v>
      </c>
      <c r="P6" s="19">
        <v>3544</v>
      </c>
    </row>
    <row r="7" spans="1:16" ht="14.5" customHeight="1" x14ac:dyDescent="0.2">
      <c r="A7" s="3">
        <v>2856</v>
      </c>
      <c r="B7" s="4" t="s">
        <v>35</v>
      </c>
      <c r="C7" s="4" t="s">
        <v>57</v>
      </c>
      <c r="D7" s="4" t="s">
        <v>58</v>
      </c>
      <c r="E7" s="4" t="s">
        <v>7</v>
      </c>
      <c r="F7" s="4">
        <v>80</v>
      </c>
      <c r="G7" s="11">
        <v>2944</v>
      </c>
      <c r="H7" s="11">
        <v>364</v>
      </c>
      <c r="I7" s="11">
        <v>2944</v>
      </c>
      <c r="J7" s="4">
        <v>102</v>
      </c>
      <c r="K7" s="11" t="s">
        <v>183</v>
      </c>
      <c r="L7" s="11"/>
      <c r="M7" s="11">
        <v>306</v>
      </c>
      <c r="N7" s="15">
        <v>306</v>
      </c>
      <c r="O7" s="4">
        <v>1500</v>
      </c>
      <c r="P7" s="19">
        <v>4750</v>
      </c>
    </row>
    <row r="8" spans="1:16" ht="14.5" customHeight="1" x14ac:dyDescent="0.2">
      <c r="A8" s="3">
        <v>2968</v>
      </c>
      <c r="B8" s="4" t="s">
        <v>77</v>
      </c>
      <c r="C8" s="4" t="s">
        <v>78</v>
      </c>
      <c r="D8" s="4" t="s">
        <v>79</v>
      </c>
      <c r="E8" s="4" t="s">
        <v>7</v>
      </c>
      <c r="F8" s="4">
        <v>86</v>
      </c>
      <c r="G8" s="11">
        <v>1624</v>
      </c>
      <c r="H8" s="11">
        <v>354</v>
      </c>
      <c r="I8" s="11">
        <v>1624</v>
      </c>
      <c r="J8" s="4">
        <v>102</v>
      </c>
      <c r="K8" s="11" t="s">
        <v>183</v>
      </c>
      <c r="L8" s="11"/>
      <c r="M8" s="11">
        <v>5252</v>
      </c>
      <c r="N8" s="15">
        <v>5252</v>
      </c>
      <c r="O8" s="4">
        <v>1500</v>
      </c>
      <c r="P8" s="19">
        <v>8376</v>
      </c>
    </row>
    <row r="9" spans="1:16" ht="14.5" customHeight="1" x14ac:dyDescent="0.2">
      <c r="A9" s="3">
        <v>2972</v>
      </c>
      <c r="B9" s="4" t="s">
        <v>21</v>
      </c>
      <c r="C9" s="4" t="s">
        <v>22</v>
      </c>
      <c r="D9" s="4" t="s">
        <v>23</v>
      </c>
      <c r="E9" s="4" t="s">
        <v>7</v>
      </c>
      <c r="F9" s="4">
        <v>46</v>
      </c>
      <c r="G9" s="11">
        <v>2190</v>
      </c>
      <c r="H9" s="11">
        <v>262</v>
      </c>
      <c r="I9" s="11">
        <v>2190</v>
      </c>
      <c r="J9" s="4">
        <v>102</v>
      </c>
      <c r="K9" s="11" t="s">
        <v>183</v>
      </c>
      <c r="L9" s="11"/>
      <c r="M9" s="11">
        <v>110</v>
      </c>
      <c r="N9" s="15">
        <v>110</v>
      </c>
      <c r="O9" s="4">
        <v>1500</v>
      </c>
      <c r="P9" s="19">
        <v>3800</v>
      </c>
    </row>
    <row r="10" spans="1:16" ht="14.5" customHeight="1" x14ac:dyDescent="0.2">
      <c r="A10" s="3">
        <v>2977</v>
      </c>
      <c r="B10" s="4" t="s">
        <v>65</v>
      </c>
      <c r="C10" s="4" t="s">
        <v>66</v>
      </c>
      <c r="D10" s="4" t="s">
        <v>67</v>
      </c>
      <c r="E10" s="4" t="s">
        <v>7</v>
      </c>
      <c r="F10" s="4">
        <v>300</v>
      </c>
      <c r="G10" s="11">
        <v>2880</v>
      </c>
      <c r="H10" s="11">
        <v>267</v>
      </c>
      <c r="I10" s="11">
        <v>2880</v>
      </c>
      <c r="J10" s="4">
        <v>186</v>
      </c>
      <c r="K10" s="11" t="s">
        <v>183</v>
      </c>
      <c r="L10" s="11"/>
      <c r="M10" s="11">
        <v>7335</v>
      </c>
      <c r="N10" s="15">
        <v>7335</v>
      </c>
      <c r="O10" s="4">
        <v>1500</v>
      </c>
      <c r="P10" s="19">
        <v>11715</v>
      </c>
    </row>
    <row r="11" spans="1:16" ht="14.5" customHeight="1" x14ac:dyDescent="0.2">
      <c r="A11" s="3">
        <v>3014</v>
      </c>
      <c r="B11" s="4" t="s">
        <v>10</v>
      </c>
      <c r="C11" s="4" t="s">
        <v>11</v>
      </c>
      <c r="D11" s="4" t="s">
        <v>12</v>
      </c>
      <c r="E11" s="4" t="s">
        <v>7</v>
      </c>
      <c r="F11" s="4">
        <v>80</v>
      </c>
      <c r="G11" s="11">
        <v>2300</v>
      </c>
      <c r="H11" s="11">
        <v>418</v>
      </c>
      <c r="I11" s="11">
        <v>2300</v>
      </c>
      <c r="J11" s="4">
        <v>102</v>
      </c>
      <c r="K11" s="11" t="s">
        <v>183</v>
      </c>
      <c r="L11" s="11"/>
      <c r="M11" s="11">
        <v>2812</v>
      </c>
      <c r="N11" s="15">
        <v>2812</v>
      </c>
      <c r="O11" s="4">
        <v>1500</v>
      </c>
      <c r="P11" s="19">
        <v>6612</v>
      </c>
    </row>
    <row r="12" spans="1:16" ht="14.5" customHeight="1" x14ac:dyDescent="0.2">
      <c r="A12" s="3">
        <v>3015</v>
      </c>
      <c r="B12" s="4" t="s">
        <v>111</v>
      </c>
      <c r="C12" s="4" t="s">
        <v>112</v>
      </c>
      <c r="D12" s="4" t="s">
        <v>113</v>
      </c>
      <c r="E12" s="4" t="s">
        <v>7</v>
      </c>
      <c r="F12" s="4">
        <v>80</v>
      </c>
      <c r="G12" s="11">
        <v>1304</v>
      </c>
      <c r="H12" s="11">
        <v>266</v>
      </c>
      <c r="I12" s="11">
        <v>1304</v>
      </c>
      <c r="J12" s="4">
        <v>102</v>
      </c>
      <c r="K12" s="11" t="s">
        <v>183</v>
      </c>
      <c r="L12" s="11"/>
      <c r="M12" s="11">
        <v>1380</v>
      </c>
      <c r="N12" s="15">
        <v>1380</v>
      </c>
      <c r="O12" s="4">
        <v>1500</v>
      </c>
      <c r="P12" s="19">
        <v>4184</v>
      </c>
    </row>
    <row r="13" spans="1:16" ht="14.5" customHeight="1" x14ac:dyDescent="0.2">
      <c r="A13" s="3">
        <v>3016</v>
      </c>
      <c r="B13" s="4" t="s">
        <v>70</v>
      </c>
      <c r="C13" s="4" t="s">
        <v>71</v>
      </c>
      <c r="D13" s="4" t="s">
        <v>12</v>
      </c>
      <c r="E13" s="4" t="s">
        <v>7</v>
      </c>
      <c r="F13" s="4">
        <v>88</v>
      </c>
      <c r="G13" s="11">
        <v>3688</v>
      </c>
      <c r="H13" s="11">
        <v>657</v>
      </c>
      <c r="I13" s="11">
        <v>3688</v>
      </c>
      <c r="J13" s="4">
        <v>102</v>
      </c>
      <c r="K13" s="11" t="s">
        <v>183</v>
      </c>
      <c r="L13" s="11"/>
      <c r="M13" s="11">
        <v>5488</v>
      </c>
      <c r="N13" s="15">
        <v>5488</v>
      </c>
      <c r="O13" s="4">
        <v>1500</v>
      </c>
      <c r="P13" s="19">
        <v>10676</v>
      </c>
    </row>
    <row r="14" spans="1:16" ht="14.5" customHeight="1" x14ac:dyDescent="0.2">
      <c r="A14" s="3">
        <v>3026</v>
      </c>
      <c r="B14" s="4" t="s">
        <v>117</v>
      </c>
      <c r="C14" s="4" t="s">
        <v>118</v>
      </c>
      <c r="D14" s="4" t="s">
        <v>119</v>
      </c>
      <c r="E14" s="4" t="s">
        <v>173</v>
      </c>
      <c r="F14" s="4">
        <v>760</v>
      </c>
      <c r="G14" s="11">
        <v>1792</v>
      </c>
      <c r="H14" s="11">
        <v>365</v>
      </c>
      <c r="I14" s="11">
        <v>1792</v>
      </c>
      <c r="J14" s="4">
        <v>186</v>
      </c>
      <c r="K14" s="11" t="s">
        <v>183</v>
      </c>
      <c r="L14" s="11"/>
      <c r="M14" s="11">
        <v>488</v>
      </c>
      <c r="N14" s="15">
        <v>488</v>
      </c>
      <c r="O14" s="4">
        <v>1500</v>
      </c>
      <c r="P14" s="19">
        <v>3780</v>
      </c>
    </row>
    <row r="15" spans="1:16" ht="14.5" customHeight="1" x14ac:dyDescent="0.2">
      <c r="A15" s="3">
        <v>3147</v>
      </c>
      <c r="B15" s="4" t="s">
        <v>60</v>
      </c>
      <c r="C15" s="4" t="s">
        <v>175</v>
      </c>
      <c r="D15" s="4" t="s">
        <v>61</v>
      </c>
      <c r="E15" s="4" t="s">
        <v>120</v>
      </c>
      <c r="F15" s="4">
        <v>810</v>
      </c>
      <c r="G15" s="11">
        <v>4944</v>
      </c>
      <c r="H15" s="11">
        <v>860</v>
      </c>
      <c r="I15" s="11">
        <v>4944</v>
      </c>
      <c r="J15" s="4">
        <v>186</v>
      </c>
      <c r="K15" s="11" t="s">
        <v>183</v>
      </c>
      <c r="L15" s="11"/>
      <c r="M15" s="11">
        <v>1031</v>
      </c>
      <c r="N15" s="15">
        <v>1031</v>
      </c>
      <c r="O15" s="4">
        <v>1500</v>
      </c>
      <c r="P15" s="19">
        <v>7475</v>
      </c>
    </row>
    <row r="16" spans="1:16" ht="14.5" customHeight="1" x14ac:dyDescent="0.2">
      <c r="A16" s="3">
        <v>3201</v>
      </c>
      <c r="B16" s="4" t="s">
        <v>18</v>
      </c>
      <c r="C16" s="4" t="s">
        <v>19</v>
      </c>
      <c r="D16" s="4" t="s">
        <v>20</v>
      </c>
      <c r="E16" s="4" t="s">
        <v>7</v>
      </c>
      <c r="F16" s="4">
        <v>89</v>
      </c>
      <c r="G16" s="11">
        <v>1584</v>
      </c>
      <c r="H16" s="11">
        <v>248</v>
      </c>
      <c r="I16" s="11">
        <v>1584</v>
      </c>
      <c r="J16" s="4">
        <v>102</v>
      </c>
      <c r="K16" s="11" t="s">
        <v>183</v>
      </c>
      <c r="L16" s="11"/>
      <c r="M16" s="11">
        <v>937</v>
      </c>
      <c r="N16" s="15">
        <v>937</v>
      </c>
      <c r="O16" s="4">
        <v>1500</v>
      </c>
      <c r="P16" s="19">
        <v>4021</v>
      </c>
    </row>
    <row r="17" spans="1:16" ht="14.5" customHeight="1" x14ac:dyDescent="0.2">
      <c r="A17" s="3">
        <v>3290</v>
      </c>
      <c r="B17" s="4" t="s">
        <v>4</v>
      </c>
      <c r="C17" s="4" t="s">
        <v>5</v>
      </c>
      <c r="D17" s="4" t="s">
        <v>6</v>
      </c>
      <c r="E17" s="4" t="s">
        <v>7</v>
      </c>
      <c r="F17" s="4">
        <v>90</v>
      </c>
      <c r="G17" s="11">
        <v>3424</v>
      </c>
      <c r="H17" s="11">
        <v>521</v>
      </c>
      <c r="I17" s="11">
        <v>3424</v>
      </c>
      <c r="J17" s="4">
        <v>102</v>
      </c>
      <c r="K17" s="11" t="s">
        <v>183</v>
      </c>
      <c r="L17" s="11">
        <v>1568</v>
      </c>
      <c r="M17" s="11"/>
      <c r="N17" s="15">
        <v>1568</v>
      </c>
      <c r="O17" s="4">
        <v>1500</v>
      </c>
      <c r="P17" s="19">
        <v>6492</v>
      </c>
    </row>
    <row r="18" spans="1:16" ht="14.5" customHeight="1" x14ac:dyDescent="0.2">
      <c r="A18" s="3">
        <v>3668</v>
      </c>
      <c r="B18" s="4" t="s">
        <v>123</v>
      </c>
      <c r="C18" s="4" t="s">
        <v>31</v>
      </c>
      <c r="D18" s="4" t="s">
        <v>124</v>
      </c>
      <c r="E18" s="4" t="s">
        <v>7</v>
      </c>
      <c r="F18" s="4">
        <v>155</v>
      </c>
      <c r="G18" s="11">
        <v>2440</v>
      </c>
      <c r="H18" s="11">
        <v>237</v>
      </c>
      <c r="I18" s="11">
        <v>2440</v>
      </c>
      <c r="J18" s="4">
        <v>186</v>
      </c>
      <c r="K18" s="11" t="s">
        <v>183</v>
      </c>
      <c r="L18" s="11"/>
      <c r="M18" s="11">
        <v>1509</v>
      </c>
      <c r="N18" s="15">
        <v>1509</v>
      </c>
      <c r="O18" s="4">
        <v>1500</v>
      </c>
      <c r="P18" s="19">
        <v>5449</v>
      </c>
    </row>
    <row r="19" spans="1:16" ht="14.5" customHeight="1" x14ac:dyDescent="0.2">
      <c r="A19" s="3">
        <v>4275</v>
      </c>
      <c r="B19" s="4" t="s">
        <v>43</v>
      </c>
      <c r="C19" s="4" t="s">
        <v>107</v>
      </c>
      <c r="D19" s="4" t="s">
        <v>108</v>
      </c>
      <c r="E19" s="4" t="s">
        <v>82</v>
      </c>
      <c r="F19" s="4">
        <v>550</v>
      </c>
      <c r="G19" s="11">
        <v>2876</v>
      </c>
      <c r="H19" s="11">
        <v>362</v>
      </c>
      <c r="I19" s="11">
        <v>2876</v>
      </c>
      <c r="J19" s="4">
        <v>186</v>
      </c>
      <c r="K19" s="11" t="s">
        <v>183</v>
      </c>
      <c r="L19" s="11"/>
      <c r="M19" s="11">
        <v>244</v>
      </c>
      <c r="N19" s="15">
        <v>244</v>
      </c>
      <c r="O19" s="4">
        <v>1500</v>
      </c>
      <c r="P19" s="19">
        <v>4620</v>
      </c>
    </row>
    <row r="20" spans="1:16" ht="14.5" customHeight="1" x14ac:dyDescent="0.2">
      <c r="A20" s="3">
        <v>4621</v>
      </c>
      <c r="B20" s="4" t="s">
        <v>47</v>
      </c>
      <c r="C20" s="4" t="s">
        <v>109</v>
      </c>
      <c r="D20" s="4" t="s">
        <v>110</v>
      </c>
      <c r="E20" s="4" t="s">
        <v>82</v>
      </c>
      <c r="F20" s="4">
        <v>148</v>
      </c>
      <c r="G20" s="11">
        <v>1376</v>
      </c>
      <c r="H20" s="11">
        <v>320</v>
      </c>
      <c r="I20" s="11">
        <v>1376</v>
      </c>
      <c r="J20" s="4">
        <v>186</v>
      </c>
      <c r="K20" s="11" t="s">
        <v>183</v>
      </c>
      <c r="L20" s="11"/>
      <c r="M20" s="11">
        <v>420</v>
      </c>
      <c r="N20" s="15">
        <v>420</v>
      </c>
      <c r="O20" s="4">
        <v>1500</v>
      </c>
      <c r="P20" s="19">
        <v>3296</v>
      </c>
    </row>
    <row r="21" spans="1:16" ht="14.5" customHeight="1" x14ac:dyDescent="0.2">
      <c r="A21" s="3">
        <v>4625</v>
      </c>
      <c r="B21" s="4" t="s">
        <v>54</v>
      </c>
      <c r="C21" s="4" t="s">
        <v>80</v>
      </c>
      <c r="D21" s="4" t="s">
        <v>81</v>
      </c>
      <c r="E21" s="4" t="s">
        <v>173</v>
      </c>
      <c r="F21" s="4">
        <v>840</v>
      </c>
      <c r="G21" s="11">
        <v>2220</v>
      </c>
      <c r="H21" s="11">
        <v>348</v>
      </c>
      <c r="I21" s="11">
        <v>2220</v>
      </c>
      <c r="J21" s="4">
        <v>186</v>
      </c>
      <c r="K21" s="11" t="s">
        <v>183</v>
      </c>
      <c r="L21" s="11"/>
      <c r="M21" s="11">
        <v>198</v>
      </c>
      <c r="N21" s="15">
        <v>198</v>
      </c>
      <c r="O21" s="4">
        <v>1500</v>
      </c>
      <c r="P21" s="19">
        <v>3918</v>
      </c>
    </row>
    <row r="22" spans="1:16" ht="14.5" customHeight="1" x14ac:dyDescent="0.2">
      <c r="A22" s="3">
        <v>4763</v>
      </c>
      <c r="B22" s="4" t="s">
        <v>102</v>
      </c>
      <c r="C22" s="4" t="s">
        <v>103</v>
      </c>
      <c r="D22" s="4" t="s">
        <v>104</v>
      </c>
      <c r="E22" s="4" t="s">
        <v>17</v>
      </c>
      <c r="F22" s="4">
        <v>360</v>
      </c>
      <c r="G22" s="11">
        <v>2360</v>
      </c>
      <c r="H22" s="11">
        <v>328</v>
      </c>
      <c r="I22" s="11">
        <v>2360</v>
      </c>
      <c r="J22" s="4">
        <v>186</v>
      </c>
      <c r="K22" s="11" t="s">
        <v>183</v>
      </c>
      <c r="L22" s="11"/>
      <c r="M22" s="11">
        <v>2438</v>
      </c>
      <c r="N22" s="15">
        <v>2438</v>
      </c>
      <c r="O22" s="4">
        <v>1500</v>
      </c>
      <c r="P22" s="19">
        <v>6298</v>
      </c>
    </row>
    <row r="23" spans="1:16" ht="14.5" customHeight="1" x14ac:dyDescent="0.2">
      <c r="A23" s="3">
        <v>4767</v>
      </c>
      <c r="B23" s="4" t="s">
        <v>54</v>
      </c>
      <c r="C23" s="4" t="s">
        <v>156</v>
      </c>
      <c r="D23" s="4" t="s">
        <v>157</v>
      </c>
      <c r="E23" s="4" t="s">
        <v>30</v>
      </c>
      <c r="F23" s="4">
        <v>26</v>
      </c>
      <c r="G23" s="11">
        <v>332</v>
      </c>
      <c r="H23" s="11">
        <v>45</v>
      </c>
      <c r="I23" s="11">
        <v>332</v>
      </c>
      <c r="J23" s="4">
        <v>43</v>
      </c>
      <c r="K23" s="11" t="s">
        <v>183</v>
      </c>
      <c r="L23" s="11"/>
      <c r="M23" s="11">
        <v>1364</v>
      </c>
      <c r="N23" s="15">
        <v>1364</v>
      </c>
      <c r="O23" s="4">
        <v>1500</v>
      </c>
      <c r="P23" s="19">
        <v>3196</v>
      </c>
    </row>
    <row r="24" spans="1:16" ht="14.5" customHeight="1" x14ac:dyDescent="0.2">
      <c r="A24" s="3">
        <v>4785</v>
      </c>
      <c r="B24" s="4" t="s">
        <v>132</v>
      </c>
      <c r="C24" s="4" t="s">
        <v>133</v>
      </c>
      <c r="D24" s="4" t="s">
        <v>134</v>
      </c>
      <c r="E24" s="4" t="s">
        <v>17</v>
      </c>
      <c r="F24" s="4">
        <v>70</v>
      </c>
      <c r="G24" s="11">
        <v>1696</v>
      </c>
      <c r="H24" s="11">
        <v>347</v>
      </c>
      <c r="I24" s="11">
        <v>1696</v>
      </c>
      <c r="J24" s="4">
        <v>102</v>
      </c>
      <c r="K24" s="11" t="s">
        <v>183</v>
      </c>
      <c r="L24" s="11"/>
      <c r="M24" s="11">
        <v>64</v>
      </c>
      <c r="N24" s="15">
        <v>64</v>
      </c>
      <c r="O24" s="4">
        <v>1500</v>
      </c>
      <c r="P24" s="19">
        <v>3260</v>
      </c>
    </row>
    <row r="25" spans="1:16" ht="14.5" customHeight="1" x14ac:dyDescent="0.2">
      <c r="A25" s="3">
        <v>5021</v>
      </c>
      <c r="B25" s="4" t="s">
        <v>68</v>
      </c>
      <c r="C25" s="4" t="s">
        <v>94</v>
      </c>
      <c r="D25" s="4" t="s">
        <v>95</v>
      </c>
      <c r="E25" s="4" t="s">
        <v>36</v>
      </c>
      <c r="F25" s="4">
        <v>180</v>
      </c>
      <c r="G25" s="11">
        <v>1068</v>
      </c>
      <c r="H25" s="11">
        <v>257</v>
      </c>
      <c r="I25" s="11">
        <v>1068</v>
      </c>
      <c r="J25" s="4">
        <v>186</v>
      </c>
      <c r="K25" s="11" t="s">
        <v>183</v>
      </c>
      <c r="L25" s="11"/>
      <c r="M25" s="11">
        <v>1624</v>
      </c>
      <c r="N25" s="15">
        <v>1624</v>
      </c>
      <c r="O25" s="4">
        <v>1500</v>
      </c>
      <c r="P25" s="19">
        <v>4192</v>
      </c>
    </row>
    <row r="26" spans="1:16" ht="14.5" customHeight="1" x14ac:dyDescent="0.2">
      <c r="A26" s="3">
        <v>5054</v>
      </c>
      <c r="B26" s="4" t="s">
        <v>91</v>
      </c>
      <c r="C26" s="4" t="s">
        <v>92</v>
      </c>
      <c r="D26" s="4" t="s">
        <v>93</v>
      </c>
      <c r="E26" s="4" t="s">
        <v>26</v>
      </c>
      <c r="F26" s="4">
        <v>26</v>
      </c>
      <c r="G26" s="11">
        <v>1032</v>
      </c>
      <c r="H26" s="11">
        <v>114</v>
      </c>
      <c r="I26" s="11">
        <v>1032</v>
      </c>
      <c r="J26" s="4">
        <v>43</v>
      </c>
      <c r="K26" s="11" t="s">
        <v>183</v>
      </c>
      <c r="L26" s="11"/>
      <c r="M26" s="11">
        <v>3502</v>
      </c>
      <c r="N26" s="15">
        <v>3502</v>
      </c>
      <c r="O26" s="4">
        <v>1500</v>
      </c>
      <c r="P26" s="19">
        <v>6034</v>
      </c>
    </row>
    <row r="27" spans="1:16" ht="14.5" customHeight="1" x14ac:dyDescent="0.2">
      <c r="A27" s="3">
        <v>5058</v>
      </c>
      <c r="B27" s="4" t="s">
        <v>43</v>
      </c>
      <c r="C27" s="4" t="s">
        <v>44</v>
      </c>
      <c r="D27" s="4" t="s">
        <v>45</v>
      </c>
      <c r="E27" s="4" t="s">
        <v>173</v>
      </c>
      <c r="F27" s="4">
        <v>240</v>
      </c>
      <c r="G27" s="11">
        <v>1540</v>
      </c>
      <c r="H27" s="11">
        <v>223</v>
      </c>
      <c r="I27" s="11">
        <v>1540</v>
      </c>
      <c r="J27" s="4">
        <v>186</v>
      </c>
      <c r="K27" s="11" t="s">
        <v>183</v>
      </c>
      <c r="L27" s="11">
        <v>2728</v>
      </c>
      <c r="M27" s="11"/>
      <c r="N27" s="15">
        <v>2728</v>
      </c>
      <c r="O27" s="4">
        <v>1500</v>
      </c>
      <c r="P27" s="19">
        <v>5768</v>
      </c>
    </row>
    <row r="28" spans="1:16" ht="14.5" customHeight="1" x14ac:dyDescent="0.2">
      <c r="A28" s="3">
        <v>5078</v>
      </c>
      <c r="B28" s="4" t="s">
        <v>60</v>
      </c>
      <c r="C28" s="4" t="s">
        <v>131</v>
      </c>
      <c r="D28" s="4" t="s">
        <v>61</v>
      </c>
      <c r="E28" s="4" t="s">
        <v>120</v>
      </c>
      <c r="F28" s="4">
        <v>399</v>
      </c>
      <c r="G28" s="11">
        <v>2908</v>
      </c>
      <c r="H28" s="11">
        <v>293</v>
      </c>
      <c r="I28" s="11">
        <v>2908</v>
      </c>
      <c r="J28" s="4">
        <v>186</v>
      </c>
      <c r="K28" s="11" t="s">
        <v>183</v>
      </c>
      <c r="L28" s="11"/>
      <c r="M28" s="11">
        <v>376</v>
      </c>
      <c r="N28" s="15">
        <v>376</v>
      </c>
      <c r="O28" s="4">
        <v>1500</v>
      </c>
      <c r="P28" s="19">
        <v>4784</v>
      </c>
    </row>
    <row r="29" spans="1:16" ht="14.5" customHeight="1" x14ac:dyDescent="0.2">
      <c r="A29" s="3">
        <v>5114</v>
      </c>
      <c r="B29" s="4" t="s">
        <v>54</v>
      </c>
      <c r="C29" s="4" t="s">
        <v>121</v>
      </c>
      <c r="D29" s="4" t="s">
        <v>122</v>
      </c>
      <c r="E29" s="4" t="s">
        <v>7</v>
      </c>
      <c r="F29" s="4">
        <v>72</v>
      </c>
      <c r="G29" s="11">
        <v>960</v>
      </c>
      <c r="H29" s="11">
        <v>120</v>
      </c>
      <c r="I29" s="11">
        <v>960</v>
      </c>
      <c r="J29" s="4">
        <v>102</v>
      </c>
      <c r="K29" s="11" t="s">
        <v>183</v>
      </c>
      <c r="L29" s="11"/>
      <c r="M29" s="11">
        <v>6420</v>
      </c>
      <c r="N29" s="15">
        <v>6420</v>
      </c>
      <c r="O29" s="4">
        <v>1500</v>
      </c>
      <c r="P29" s="19">
        <v>8880</v>
      </c>
    </row>
    <row r="30" spans="1:16" ht="14.5" customHeight="1" x14ac:dyDescent="0.2">
      <c r="A30" s="3">
        <v>5563</v>
      </c>
      <c r="B30" s="4" t="s">
        <v>141</v>
      </c>
      <c r="C30" s="4" t="s">
        <v>142</v>
      </c>
      <c r="D30" s="4" t="s">
        <v>104</v>
      </c>
      <c r="E30" s="4" t="s">
        <v>17</v>
      </c>
      <c r="F30" s="4">
        <v>725</v>
      </c>
      <c r="G30" s="11">
        <v>984</v>
      </c>
      <c r="H30" s="11">
        <v>246</v>
      </c>
      <c r="I30" s="11">
        <v>984</v>
      </c>
      <c r="J30" s="4">
        <v>186</v>
      </c>
      <c r="K30" s="11" t="s">
        <v>183</v>
      </c>
      <c r="L30" s="11"/>
      <c r="M30" s="11">
        <v>2316</v>
      </c>
      <c r="N30" s="15">
        <v>2316</v>
      </c>
      <c r="O30" s="4">
        <v>1500</v>
      </c>
      <c r="P30" s="19">
        <v>4800</v>
      </c>
    </row>
    <row r="31" spans="1:16" ht="14.5" customHeight="1" x14ac:dyDescent="0.2">
      <c r="A31" s="3">
        <v>6089</v>
      </c>
      <c r="B31" s="4" t="s">
        <v>51</v>
      </c>
      <c r="C31" s="4" t="s">
        <v>146</v>
      </c>
      <c r="D31" s="4" t="s">
        <v>147</v>
      </c>
      <c r="E31" s="4" t="s">
        <v>120</v>
      </c>
      <c r="F31" s="4">
        <v>380</v>
      </c>
      <c r="G31" s="11">
        <v>3308</v>
      </c>
      <c r="H31" s="11">
        <v>401</v>
      </c>
      <c r="I31" s="11">
        <v>3308</v>
      </c>
      <c r="J31" s="4">
        <v>186</v>
      </c>
      <c r="K31" s="11" t="s">
        <v>183</v>
      </c>
      <c r="L31" s="11">
        <v>3024</v>
      </c>
      <c r="M31" s="11"/>
      <c r="N31" s="15">
        <v>3024</v>
      </c>
      <c r="O31" s="4">
        <v>1500</v>
      </c>
      <c r="P31" s="19">
        <v>7832</v>
      </c>
    </row>
    <row r="32" spans="1:16" ht="14.5" customHeight="1" x14ac:dyDescent="0.2">
      <c r="A32" s="3">
        <v>7981</v>
      </c>
      <c r="B32" s="4" t="s">
        <v>14</v>
      </c>
      <c r="C32" s="4" t="s">
        <v>49</v>
      </c>
      <c r="D32" s="4" t="s">
        <v>50</v>
      </c>
      <c r="E32" s="4" t="s">
        <v>17</v>
      </c>
      <c r="F32" s="4">
        <v>80</v>
      </c>
      <c r="G32" s="11">
        <v>964</v>
      </c>
      <c r="H32" s="11">
        <v>108</v>
      </c>
      <c r="I32" s="11">
        <v>964</v>
      </c>
      <c r="J32" s="4">
        <v>102</v>
      </c>
      <c r="K32" s="11" t="s">
        <v>183</v>
      </c>
      <c r="L32" s="11"/>
      <c r="M32" s="11">
        <v>220</v>
      </c>
      <c r="N32" s="15">
        <v>220</v>
      </c>
      <c r="O32" s="4">
        <v>1500</v>
      </c>
      <c r="P32" s="19">
        <v>2684</v>
      </c>
    </row>
    <row r="33" spans="1:16" ht="14.5" customHeight="1" x14ac:dyDescent="0.2">
      <c r="A33" s="3">
        <v>8516</v>
      </c>
      <c r="B33" s="4" t="s">
        <v>125</v>
      </c>
      <c r="C33" s="4" t="s">
        <v>126</v>
      </c>
      <c r="D33" s="4" t="s">
        <v>127</v>
      </c>
      <c r="E33" s="4" t="s">
        <v>173</v>
      </c>
      <c r="F33" s="4">
        <v>370</v>
      </c>
      <c r="G33" s="11">
        <v>3664</v>
      </c>
      <c r="H33" s="11">
        <v>761</v>
      </c>
      <c r="I33" s="11">
        <v>3664</v>
      </c>
      <c r="J33" s="4">
        <v>186</v>
      </c>
      <c r="K33" s="11" t="s">
        <v>183</v>
      </c>
      <c r="L33" s="11"/>
      <c r="M33" s="11">
        <v>2194</v>
      </c>
      <c r="N33" s="15">
        <v>2194</v>
      </c>
      <c r="O33" s="4">
        <v>1500</v>
      </c>
      <c r="P33" s="19">
        <v>7358</v>
      </c>
    </row>
    <row r="34" spans="1:16" ht="14.5" customHeight="1" x14ac:dyDescent="0.2">
      <c r="A34" s="4">
        <v>50244</v>
      </c>
      <c r="B34" s="4" t="s">
        <v>296</v>
      </c>
      <c r="C34" s="4" t="s">
        <v>297</v>
      </c>
      <c r="D34" s="4" t="s">
        <v>298</v>
      </c>
      <c r="E34" s="4" t="s">
        <v>299</v>
      </c>
      <c r="F34" s="4">
        <v>131</v>
      </c>
      <c r="G34" s="11">
        <v>2480</v>
      </c>
      <c r="H34" s="11">
        <v>287</v>
      </c>
      <c r="I34" s="4">
        <v>2480</v>
      </c>
      <c r="J34" s="4">
        <v>186</v>
      </c>
      <c r="K34" s="11" t="s">
        <v>300</v>
      </c>
      <c r="L34" s="11"/>
      <c r="M34" s="11">
        <v>646</v>
      </c>
      <c r="N34" s="15">
        <v>646</v>
      </c>
      <c r="O34" s="4">
        <v>1500</v>
      </c>
      <c r="P34" s="19">
        <v>4626</v>
      </c>
    </row>
    <row r="35" spans="1:16" ht="14.5" customHeight="1" x14ac:dyDescent="0.2">
      <c r="A35" s="4">
        <v>51084</v>
      </c>
      <c r="B35" s="4" t="s">
        <v>46</v>
      </c>
      <c r="C35" s="4" t="s">
        <v>321</v>
      </c>
      <c r="D35" s="4" t="s">
        <v>322</v>
      </c>
      <c r="E35" s="4" t="s">
        <v>299</v>
      </c>
      <c r="F35" s="4">
        <v>628</v>
      </c>
      <c r="G35" s="11">
        <v>6498</v>
      </c>
      <c r="H35" s="11">
        <v>1006</v>
      </c>
      <c r="I35" s="4">
        <v>6498</v>
      </c>
      <c r="J35" s="4">
        <v>186</v>
      </c>
      <c r="K35" s="11" t="s">
        <v>300</v>
      </c>
      <c r="L35" s="11"/>
      <c r="M35" s="11">
        <v>1</v>
      </c>
      <c r="N35" s="15">
        <v>1</v>
      </c>
      <c r="O35" s="4">
        <v>1500</v>
      </c>
      <c r="P35" s="19">
        <v>7999</v>
      </c>
    </row>
    <row r="36" spans="1:16" ht="14.5" customHeight="1" x14ac:dyDescent="0.2">
      <c r="A36" s="4">
        <v>51601</v>
      </c>
      <c r="B36" s="4" t="s">
        <v>362</v>
      </c>
      <c r="C36" s="4" t="s">
        <v>363</v>
      </c>
      <c r="D36" s="4" t="s">
        <v>363</v>
      </c>
      <c r="E36" s="4" t="s">
        <v>307</v>
      </c>
      <c r="F36" s="4">
        <v>403</v>
      </c>
      <c r="G36" s="11">
        <v>3728</v>
      </c>
      <c r="H36" s="11">
        <v>473</v>
      </c>
      <c r="I36" s="4">
        <v>3728</v>
      </c>
      <c r="J36" s="4">
        <v>186</v>
      </c>
      <c r="K36" s="11" t="s">
        <v>300</v>
      </c>
      <c r="L36" s="11"/>
      <c r="M36" s="11">
        <v>4582</v>
      </c>
      <c r="N36" s="15">
        <v>4582</v>
      </c>
      <c r="O36" s="4">
        <v>1500</v>
      </c>
      <c r="P36" s="19">
        <v>9810</v>
      </c>
    </row>
    <row r="37" spans="1:16" ht="14.5" customHeight="1" x14ac:dyDescent="0.2">
      <c r="A37" s="4">
        <v>51635</v>
      </c>
      <c r="B37" s="4" t="s">
        <v>350</v>
      </c>
      <c r="C37" s="4" t="s">
        <v>367</v>
      </c>
      <c r="D37" s="4" t="s">
        <v>368</v>
      </c>
      <c r="E37" s="4" t="s">
        <v>307</v>
      </c>
      <c r="F37" s="4">
        <v>520</v>
      </c>
      <c r="G37" s="11">
        <v>2116</v>
      </c>
      <c r="H37" s="11">
        <v>303</v>
      </c>
      <c r="I37" s="4">
        <v>2116</v>
      </c>
      <c r="J37" s="4">
        <v>186</v>
      </c>
      <c r="K37" s="11" t="s">
        <v>300</v>
      </c>
      <c r="L37" s="11"/>
      <c r="M37" s="11">
        <v>362</v>
      </c>
      <c r="N37" s="15">
        <v>362</v>
      </c>
      <c r="O37" s="4">
        <v>1500</v>
      </c>
      <c r="P37" s="19">
        <v>3978</v>
      </c>
    </row>
    <row r="38" spans="1:16" ht="14.5" customHeight="1" x14ac:dyDescent="0.2">
      <c r="A38" s="4">
        <v>51785</v>
      </c>
      <c r="B38" s="4" t="s">
        <v>380</v>
      </c>
      <c r="C38" s="4" t="s">
        <v>381</v>
      </c>
      <c r="D38" s="4" t="s">
        <v>382</v>
      </c>
      <c r="E38" s="4" t="s">
        <v>307</v>
      </c>
      <c r="F38" s="4">
        <v>56</v>
      </c>
      <c r="G38" s="11">
        <v>1344</v>
      </c>
      <c r="H38" s="11">
        <v>231</v>
      </c>
      <c r="I38" s="4">
        <v>1344</v>
      </c>
      <c r="J38" s="4">
        <v>186</v>
      </c>
      <c r="K38" s="11" t="s">
        <v>300</v>
      </c>
      <c r="L38" s="11"/>
      <c r="M38" s="11">
        <v>6106</v>
      </c>
      <c r="N38" s="15">
        <v>6106</v>
      </c>
      <c r="O38" s="4">
        <v>1500</v>
      </c>
      <c r="P38" s="19">
        <v>8950</v>
      </c>
    </row>
    <row r="39" spans="1:16" ht="14.5" customHeight="1" x14ac:dyDescent="0.2">
      <c r="A39" s="4">
        <v>51800</v>
      </c>
      <c r="B39" s="4" t="s">
        <v>54</v>
      </c>
      <c r="C39" s="4" t="s">
        <v>386</v>
      </c>
      <c r="D39" s="4" t="s">
        <v>387</v>
      </c>
      <c r="E39" s="4" t="s">
        <v>307</v>
      </c>
      <c r="F39" s="4">
        <v>600</v>
      </c>
      <c r="G39" s="11">
        <v>1288</v>
      </c>
      <c r="H39" s="11">
        <v>219</v>
      </c>
      <c r="I39" s="4">
        <v>1288</v>
      </c>
      <c r="J39" s="4">
        <v>186</v>
      </c>
      <c r="K39" s="11" t="s">
        <v>300</v>
      </c>
      <c r="L39" s="11"/>
      <c r="M39" s="11" t="s">
        <v>644</v>
      </c>
      <c r="N39" s="15">
        <v>0</v>
      </c>
      <c r="O39" s="4">
        <v>1500</v>
      </c>
      <c r="P39" s="19">
        <v>2788</v>
      </c>
    </row>
    <row r="40" spans="1:16" ht="14.5" customHeight="1" x14ac:dyDescent="0.2">
      <c r="A40" s="4">
        <v>51881</v>
      </c>
      <c r="B40" s="4" t="s">
        <v>391</v>
      </c>
      <c r="C40" s="4" t="s">
        <v>392</v>
      </c>
      <c r="D40" s="4" t="s">
        <v>340</v>
      </c>
      <c r="E40" s="4" t="s">
        <v>299</v>
      </c>
      <c r="F40" s="4">
        <v>450</v>
      </c>
      <c r="G40" s="11">
        <v>1488</v>
      </c>
      <c r="H40" s="11">
        <v>372</v>
      </c>
      <c r="I40" s="4">
        <v>1488</v>
      </c>
      <c r="J40" s="4">
        <v>186</v>
      </c>
      <c r="K40" s="11" t="s">
        <v>300</v>
      </c>
      <c r="L40" s="11"/>
      <c r="M40" s="11">
        <v>5522</v>
      </c>
      <c r="N40" s="15">
        <v>5522</v>
      </c>
      <c r="O40" s="4">
        <v>1500</v>
      </c>
      <c r="P40" s="19">
        <v>8510</v>
      </c>
    </row>
    <row r="41" spans="1:16" ht="14.5" customHeight="1" x14ac:dyDescent="0.2">
      <c r="A41" s="4">
        <v>52012</v>
      </c>
      <c r="B41" s="4" t="s">
        <v>54</v>
      </c>
      <c r="C41" s="4" t="s">
        <v>396</v>
      </c>
      <c r="D41" s="4" t="s">
        <v>387</v>
      </c>
      <c r="E41" s="4" t="s">
        <v>307</v>
      </c>
      <c r="F41" s="4">
        <v>620</v>
      </c>
      <c r="G41" s="11">
        <v>3536</v>
      </c>
      <c r="H41" s="11">
        <v>652</v>
      </c>
      <c r="I41" s="4">
        <v>3536</v>
      </c>
      <c r="J41" s="4">
        <v>186</v>
      </c>
      <c r="K41" s="11" t="s">
        <v>300</v>
      </c>
      <c r="L41" s="11"/>
      <c r="M41" s="11" t="s">
        <v>644</v>
      </c>
      <c r="N41" s="15">
        <v>0</v>
      </c>
      <c r="O41" s="4">
        <v>1500</v>
      </c>
      <c r="P41" s="19">
        <v>5036</v>
      </c>
    </row>
    <row r="42" spans="1:16" ht="14.5" customHeight="1" x14ac:dyDescent="0.2">
      <c r="A42" s="4">
        <v>53787</v>
      </c>
      <c r="B42" s="4" t="s">
        <v>411</v>
      </c>
      <c r="C42" s="4" t="s">
        <v>412</v>
      </c>
      <c r="D42" s="4" t="s">
        <v>298</v>
      </c>
      <c r="E42" s="4" t="s">
        <v>299</v>
      </c>
      <c r="F42" s="4">
        <v>300</v>
      </c>
      <c r="G42" s="11">
        <v>4116</v>
      </c>
      <c r="H42" s="11">
        <v>550</v>
      </c>
      <c r="I42" s="4">
        <v>4116</v>
      </c>
      <c r="J42" s="4">
        <v>186</v>
      </c>
      <c r="K42" s="11" t="s">
        <v>300</v>
      </c>
      <c r="L42" s="11"/>
      <c r="M42" s="11">
        <v>6872</v>
      </c>
      <c r="N42" s="15">
        <v>6872</v>
      </c>
      <c r="O42" s="4">
        <v>1500</v>
      </c>
      <c r="P42" s="19">
        <v>12488</v>
      </c>
    </row>
    <row r="43" spans="1:16" ht="14.5" customHeight="1" x14ac:dyDescent="0.2">
      <c r="A43" s="4">
        <v>54279</v>
      </c>
      <c r="B43" s="4" t="s">
        <v>418</v>
      </c>
      <c r="C43" s="4" t="s">
        <v>419</v>
      </c>
      <c r="D43" s="4" t="s">
        <v>420</v>
      </c>
      <c r="E43" s="4" t="s">
        <v>299</v>
      </c>
      <c r="F43" s="4">
        <v>200</v>
      </c>
      <c r="G43" s="11">
        <v>3132</v>
      </c>
      <c r="H43" s="11">
        <v>389</v>
      </c>
      <c r="I43" s="4">
        <v>3132</v>
      </c>
      <c r="J43" s="4">
        <v>186</v>
      </c>
      <c r="K43" s="11" t="s">
        <v>300</v>
      </c>
      <c r="L43" s="11"/>
      <c r="M43" s="11">
        <v>1984</v>
      </c>
      <c r="N43" s="15">
        <v>1984</v>
      </c>
      <c r="O43" s="4">
        <v>1500</v>
      </c>
      <c r="P43" s="19">
        <v>6616</v>
      </c>
    </row>
    <row r="44" spans="1:16" ht="14.5" customHeight="1" x14ac:dyDescent="0.2">
      <c r="A44" s="4">
        <v>54465</v>
      </c>
      <c r="B44" s="4" t="s">
        <v>424</v>
      </c>
      <c r="C44" s="4" t="s">
        <v>425</v>
      </c>
      <c r="D44" s="4" t="s">
        <v>426</v>
      </c>
      <c r="E44" s="4" t="s">
        <v>299</v>
      </c>
      <c r="F44" s="4">
        <v>400</v>
      </c>
      <c r="G44" s="11">
        <v>2928</v>
      </c>
      <c r="H44" s="11">
        <v>500</v>
      </c>
      <c r="I44" s="4">
        <v>2928</v>
      </c>
      <c r="J44" s="4">
        <v>186</v>
      </c>
      <c r="K44" s="11" t="s">
        <v>300</v>
      </c>
      <c r="L44" s="11"/>
      <c r="M44" s="11">
        <v>1038</v>
      </c>
      <c r="N44" s="15">
        <v>1038</v>
      </c>
      <c r="O44" s="4">
        <v>1500</v>
      </c>
      <c r="P44" s="19">
        <v>5466</v>
      </c>
    </row>
    <row r="45" spans="1:16" ht="14.5" customHeight="1" x14ac:dyDescent="0.2">
      <c r="A45" s="4">
        <v>54558</v>
      </c>
      <c r="B45" s="4" t="s">
        <v>433</v>
      </c>
      <c r="C45" s="4" t="s">
        <v>434</v>
      </c>
      <c r="D45" s="4" t="s">
        <v>322</v>
      </c>
      <c r="E45" s="4" t="s">
        <v>299</v>
      </c>
      <c r="F45" s="4">
        <v>450</v>
      </c>
      <c r="G45" s="11">
        <v>2923</v>
      </c>
      <c r="H45" s="11">
        <v>561</v>
      </c>
      <c r="I45" s="4">
        <v>2923</v>
      </c>
      <c r="J45" s="4">
        <v>186</v>
      </c>
      <c r="K45" s="11" t="s">
        <v>300</v>
      </c>
      <c r="L45" s="11"/>
      <c r="M45" s="11">
        <v>4060</v>
      </c>
      <c r="N45" s="15">
        <v>4060</v>
      </c>
      <c r="O45" s="4">
        <v>1500</v>
      </c>
      <c r="P45" s="19">
        <v>8483</v>
      </c>
    </row>
    <row r="46" spans="1:16" ht="14.5" customHeight="1" x14ac:dyDescent="0.2">
      <c r="A46" s="4">
        <v>54664</v>
      </c>
      <c r="B46" s="4" t="s">
        <v>424</v>
      </c>
      <c r="C46" s="4" t="s">
        <v>451</v>
      </c>
      <c r="D46" s="4" t="s">
        <v>452</v>
      </c>
      <c r="E46" s="4" t="s">
        <v>307</v>
      </c>
      <c r="F46" s="4">
        <v>300</v>
      </c>
      <c r="G46" s="11">
        <v>4372</v>
      </c>
      <c r="H46" s="11">
        <v>293</v>
      </c>
      <c r="I46" s="4">
        <v>4372</v>
      </c>
      <c r="J46" s="4">
        <v>186</v>
      </c>
      <c r="K46" s="11" t="s">
        <v>300</v>
      </c>
      <c r="L46" s="11"/>
      <c r="M46" s="11">
        <v>0</v>
      </c>
      <c r="N46" s="15">
        <v>0</v>
      </c>
      <c r="O46" s="4">
        <v>1500</v>
      </c>
      <c r="P46" s="19">
        <v>5872</v>
      </c>
    </row>
    <row r="47" spans="1:16" ht="14.5" customHeight="1" x14ac:dyDescent="0.2">
      <c r="A47" s="4">
        <v>54704</v>
      </c>
      <c r="B47" s="4" t="s">
        <v>455</v>
      </c>
      <c r="C47" s="4" t="s">
        <v>456</v>
      </c>
      <c r="D47" s="4" t="s">
        <v>457</v>
      </c>
      <c r="E47" s="4" t="s">
        <v>299</v>
      </c>
      <c r="F47" s="4">
        <v>295</v>
      </c>
      <c r="G47" s="11">
        <v>4649</v>
      </c>
      <c r="H47" s="11">
        <v>551</v>
      </c>
      <c r="I47" s="4">
        <v>4649</v>
      </c>
      <c r="J47" s="4">
        <v>186</v>
      </c>
      <c r="K47" s="11" t="s">
        <v>300</v>
      </c>
      <c r="L47" s="11"/>
      <c r="M47" s="11">
        <v>0</v>
      </c>
      <c r="N47" s="15">
        <v>0</v>
      </c>
      <c r="O47" s="4">
        <v>1500</v>
      </c>
      <c r="P47" s="19">
        <v>6149</v>
      </c>
    </row>
    <row r="48" spans="1:16" ht="14.5" customHeight="1" x14ac:dyDescent="0.2">
      <c r="A48" s="4">
        <v>55027</v>
      </c>
      <c r="B48" s="4" t="s">
        <v>461</v>
      </c>
      <c r="C48" s="4" t="s">
        <v>462</v>
      </c>
      <c r="D48" s="4" t="s">
        <v>463</v>
      </c>
      <c r="E48" s="4" t="s">
        <v>299</v>
      </c>
      <c r="F48" s="4">
        <v>35</v>
      </c>
      <c r="G48" s="11">
        <v>2100</v>
      </c>
      <c r="H48" s="11">
        <v>262</v>
      </c>
      <c r="I48" s="4">
        <v>2100</v>
      </c>
      <c r="J48" s="4">
        <v>186</v>
      </c>
      <c r="K48" s="11" t="s">
        <v>300</v>
      </c>
      <c r="L48" s="11"/>
      <c r="M48" s="11">
        <v>4069</v>
      </c>
      <c r="N48" s="15">
        <v>4069</v>
      </c>
      <c r="O48" s="4">
        <v>1500</v>
      </c>
      <c r="P48" s="19">
        <v>7669</v>
      </c>
    </row>
    <row r="49" spans="1:16" ht="14.5" customHeight="1" x14ac:dyDescent="0.2">
      <c r="A49" s="4">
        <v>55049</v>
      </c>
      <c r="B49" s="4" t="s">
        <v>466</v>
      </c>
      <c r="C49" s="4" t="s">
        <v>467</v>
      </c>
      <c r="D49" s="4" t="s">
        <v>468</v>
      </c>
      <c r="E49" s="4" t="s">
        <v>299</v>
      </c>
      <c r="F49" s="4">
        <v>250</v>
      </c>
      <c r="G49" s="11">
        <v>5994</v>
      </c>
      <c r="H49" s="11">
        <v>630</v>
      </c>
      <c r="I49" s="4">
        <v>5994</v>
      </c>
      <c r="J49" s="4">
        <v>186</v>
      </c>
      <c r="K49" s="11" t="s">
        <v>300</v>
      </c>
      <c r="L49" s="11"/>
      <c r="M49" s="11">
        <v>747</v>
      </c>
      <c r="N49" s="15">
        <v>747</v>
      </c>
      <c r="O49" s="4">
        <v>1500</v>
      </c>
      <c r="P49" s="19">
        <v>8241</v>
      </c>
    </row>
    <row r="50" spans="1:16" ht="14.5" customHeight="1" x14ac:dyDescent="0.2">
      <c r="A50" s="4">
        <v>55133</v>
      </c>
      <c r="B50" s="4" t="s">
        <v>472</v>
      </c>
      <c r="C50" s="4" t="s">
        <v>473</v>
      </c>
      <c r="D50" s="4" t="s">
        <v>474</v>
      </c>
      <c r="E50" s="4" t="s">
        <v>299</v>
      </c>
      <c r="F50" s="4">
        <v>210</v>
      </c>
      <c r="G50" s="11">
        <v>2984</v>
      </c>
      <c r="H50" s="11">
        <v>356</v>
      </c>
      <c r="I50" s="4">
        <v>2984</v>
      </c>
      <c r="J50" s="4">
        <v>186</v>
      </c>
      <c r="K50" s="11" t="s">
        <v>300</v>
      </c>
      <c r="L50" s="11"/>
      <c r="M50" s="11">
        <v>6696</v>
      </c>
      <c r="N50" s="15">
        <v>6696</v>
      </c>
      <c r="O50" s="4">
        <v>1500</v>
      </c>
      <c r="P50" s="19">
        <v>11180</v>
      </c>
    </row>
    <row r="51" spans="1:16" ht="14.5" customHeight="1" x14ac:dyDescent="0.2">
      <c r="A51" s="4">
        <v>55309</v>
      </c>
      <c r="B51" s="4" t="s">
        <v>478</v>
      </c>
      <c r="C51" s="4" t="s">
        <v>479</v>
      </c>
      <c r="D51" s="4" t="s">
        <v>480</v>
      </c>
      <c r="E51" s="4" t="s">
        <v>307</v>
      </c>
      <c r="F51" s="4">
        <v>306</v>
      </c>
      <c r="G51" s="11">
        <v>2544</v>
      </c>
      <c r="H51" s="11">
        <v>636</v>
      </c>
      <c r="I51" s="4">
        <v>2544</v>
      </c>
      <c r="J51" s="4">
        <v>186</v>
      </c>
      <c r="K51" s="11" t="s">
        <v>300</v>
      </c>
      <c r="L51" s="11"/>
      <c r="M51" s="11">
        <v>1044</v>
      </c>
      <c r="N51" s="15">
        <v>1044</v>
      </c>
      <c r="O51" s="4">
        <v>1500</v>
      </c>
      <c r="P51" s="19">
        <v>5088</v>
      </c>
    </row>
    <row r="52" spans="1:16" ht="14.5" customHeight="1" x14ac:dyDescent="0.2">
      <c r="A52" s="4">
        <v>55372</v>
      </c>
      <c r="B52" s="4" t="s">
        <v>484</v>
      </c>
      <c r="C52" s="4" t="s">
        <v>485</v>
      </c>
      <c r="D52" s="4" t="s">
        <v>486</v>
      </c>
      <c r="E52" s="4" t="s">
        <v>299</v>
      </c>
      <c r="F52" s="4">
        <v>180</v>
      </c>
      <c r="G52" s="11">
        <v>2088</v>
      </c>
      <c r="H52" s="11">
        <v>234</v>
      </c>
      <c r="I52" s="4">
        <v>2088</v>
      </c>
      <c r="J52" s="4">
        <v>186</v>
      </c>
      <c r="K52" s="11" t="s">
        <v>300</v>
      </c>
      <c r="L52" s="11"/>
      <c r="M52" s="11">
        <v>1110</v>
      </c>
      <c r="N52" s="15">
        <v>1110</v>
      </c>
      <c r="O52" s="4">
        <v>1500</v>
      </c>
      <c r="P52" s="19">
        <v>4698</v>
      </c>
    </row>
    <row r="53" spans="1:16" ht="14.5" customHeight="1" x14ac:dyDescent="0.2">
      <c r="A53" s="4">
        <v>55558</v>
      </c>
      <c r="B53" s="4" t="s">
        <v>332</v>
      </c>
      <c r="C53" s="4" t="s">
        <v>490</v>
      </c>
      <c r="D53" s="4" t="s">
        <v>491</v>
      </c>
      <c r="E53" s="4" t="s">
        <v>299</v>
      </c>
      <c r="F53" s="4">
        <v>400</v>
      </c>
      <c r="G53" s="11">
        <v>2984</v>
      </c>
      <c r="H53" s="11">
        <v>240</v>
      </c>
      <c r="I53" s="4">
        <v>2984</v>
      </c>
      <c r="J53" s="4">
        <v>186</v>
      </c>
      <c r="K53" s="11" t="s">
        <v>300</v>
      </c>
      <c r="L53" s="11"/>
      <c r="M53" s="11">
        <v>8008</v>
      </c>
      <c r="N53" s="15">
        <v>8008</v>
      </c>
      <c r="O53" s="4">
        <v>1500</v>
      </c>
      <c r="P53" s="19">
        <v>12492</v>
      </c>
    </row>
    <row r="54" spans="1:16" ht="14.5" customHeight="1" x14ac:dyDescent="0.2">
      <c r="A54" s="4">
        <v>55649</v>
      </c>
      <c r="B54" s="4" t="s">
        <v>495</v>
      </c>
      <c r="C54" s="4" t="s">
        <v>496</v>
      </c>
      <c r="D54" s="4" t="s">
        <v>497</v>
      </c>
      <c r="E54" s="4" t="s">
        <v>299</v>
      </c>
      <c r="F54" s="4">
        <v>130</v>
      </c>
      <c r="G54" s="11">
        <v>4169</v>
      </c>
      <c r="H54" s="11">
        <v>338</v>
      </c>
      <c r="I54" s="4">
        <v>4169</v>
      </c>
      <c r="J54" s="4">
        <v>186</v>
      </c>
      <c r="K54" s="11" t="s">
        <v>300</v>
      </c>
      <c r="L54" s="11"/>
      <c r="M54" s="11">
        <v>5632</v>
      </c>
      <c r="N54" s="15">
        <v>5632</v>
      </c>
      <c r="O54" s="4">
        <v>1500</v>
      </c>
      <c r="P54" s="19">
        <v>11301</v>
      </c>
    </row>
    <row r="55" spans="1:16" ht="14.5" customHeight="1" x14ac:dyDescent="0.2">
      <c r="A55" s="4">
        <v>55678</v>
      </c>
      <c r="B55" s="4" t="s">
        <v>519</v>
      </c>
      <c r="C55" s="4" t="s">
        <v>520</v>
      </c>
      <c r="D55" s="4" t="s">
        <v>521</v>
      </c>
      <c r="E55" s="4" t="s">
        <v>299</v>
      </c>
      <c r="F55" s="4">
        <v>198</v>
      </c>
      <c r="G55" s="11">
        <v>1456</v>
      </c>
      <c r="H55" s="11">
        <v>227</v>
      </c>
      <c r="I55" s="4">
        <v>1456</v>
      </c>
      <c r="J55" s="4">
        <v>186</v>
      </c>
      <c r="K55" s="11" t="s">
        <v>300</v>
      </c>
      <c r="L55" s="11">
        <v>2622</v>
      </c>
      <c r="M55" s="11"/>
      <c r="N55" s="15">
        <v>2622</v>
      </c>
      <c r="O55" s="4">
        <v>1500</v>
      </c>
      <c r="P55" s="19">
        <v>5578</v>
      </c>
    </row>
    <row r="56" spans="1:16" ht="14.5" customHeight="1" x14ac:dyDescent="0.2">
      <c r="A56" s="4">
        <v>55682</v>
      </c>
      <c r="B56" s="4" t="s">
        <v>524</v>
      </c>
      <c r="C56" s="4" t="s">
        <v>525</v>
      </c>
      <c r="D56" s="4" t="s">
        <v>526</v>
      </c>
      <c r="E56" s="4" t="s">
        <v>299</v>
      </c>
      <c r="F56" s="4">
        <v>180</v>
      </c>
      <c r="G56" s="11">
        <v>2684</v>
      </c>
      <c r="H56" s="11">
        <v>216</v>
      </c>
      <c r="I56" s="4">
        <v>2684</v>
      </c>
      <c r="J56" s="4">
        <v>186</v>
      </c>
      <c r="K56" s="11" t="s">
        <v>300</v>
      </c>
      <c r="L56" s="11"/>
      <c r="M56" s="11">
        <v>1036</v>
      </c>
      <c r="N56" s="15">
        <v>1036</v>
      </c>
      <c r="O56" s="4">
        <v>1500</v>
      </c>
      <c r="P56" s="19">
        <v>5220</v>
      </c>
    </row>
    <row r="57" spans="1:16" ht="14.5" customHeight="1" x14ac:dyDescent="0.2">
      <c r="A57" s="4">
        <v>55687</v>
      </c>
      <c r="B57" s="4" t="s">
        <v>530</v>
      </c>
      <c r="C57" s="4" t="s">
        <v>531</v>
      </c>
      <c r="D57" s="4" t="s">
        <v>511</v>
      </c>
      <c r="E57" s="4" t="s">
        <v>353</v>
      </c>
      <c r="F57" s="4">
        <v>340</v>
      </c>
      <c r="G57" s="11">
        <v>1468</v>
      </c>
      <c r="H57" s="11">
        <v>204</v>
      </c>
      <c r="I57" s="4">
        <v>1468</v>
      </c>
      <c r="J57" s="4">
        <v>186</v>
      </c>
      <c r="K57" s="11" t="s">
        <v>300</v>
      </c>
      <c r="L57" s="11">
        <v>2112</v>
      </c>
      <c r="M57" s="11"/>
      <c r="N57" s="15">
        <v>2112</v>
      </c>
      <c r="O57" s="4">
        <v>1500</v>
      </c>
      <c r="P57" s="19">
        <v>5080</v>
      </c>
    </row>
    <row r="58" spans="1:16" ht="14.5" customHeight="1" x14ac:dyDescent="0.2">
      <c r="A58" s="4">
        <v>55695</v>
      </c>
      <c r="B58" s="4" t="s">
        <v>535</v>
      </c>
      <c r="C58" s="4" t="s">
        <v>536</v>
      </c>
      <c r="D58" s="4" t="s">
        <v>474</v>
      </c>
      <c r="E58" s="4" t="s">
        <v>299</v>
      </c>
      <c r="F58" s="4">
        <v>60</v>
      </c>
      <c r="G58" s="11">
        <v>3040</v>
      </c>
      <c r="H58" s="11">
        <v>231</v>
      </c>
      <c r="I58" s="4">
        <v>3040</v>
      </c>
      <c r="J58" s="4">
        <v>186</v>
      </c>
      <c r="K58" s="11" t="s">
        <v>300</v>
      </c>
      <c r="L58" s="11"/>
      <c r="M58" s="11">
        <v>704</v>
      </c>
      <c r="N58" s="15">
        <v>704</v>
      </c>
      <c r="O58" s="4">
        <v>1500</v>
      </c>
      <c r="P58" s="19">
        <v>5244</v>
      </c>
    </row>
    <row r="59" spans="1:16" ht="14.5" customHeight="1" x14ac:dyDescent="0.2">
      <c r="A59" s="4">
        <v>55787</v>
      </c>
      <c r="B59" s="4" t="s">
        <v>544</v>
      </c>
      <c r="C59" s="4" t="s">
        <v>545</v>
      </c>
      <c r="D59" s="4" t="s">
        <v>546</v>
      </c>
      <c r="E59" s="4" t="s">
        <v>299</v>
      </c>
      <c r="F59" s="4">
        <v>300</v>
      </c>
      <c r="G59" s="11">
        <v>6513</v>
      </c>
      <c r="H59" s="11">
        <v>916</v>
      </c>
      <c r="I59" s="4">
        <v>6513</v>
      </c>
      <c r="J59" s="4">
        <v>186</v>
      </c>
      <c r="K59" s="11" t="s">
        <v>300</v>
      </c>
      <c r="L59" s="11"/>
      <c r="M59" s="11">
        <v>268</v>
      </c>
      <c r="N59" s="15">
        <v>268</v>
      </c>
      <c r="O59" s="4">
        <v>1500</v>
      </c>
      <c r="P59" s="19">
        <v>8281</v>
      </c>
    </row>
    <row r="60" spans="1:16" ht="14.5" customHeight="1" x14ac:dyDescent="0.2">
      <c r="A60" s="4">
        <v>56548</v>
      </c>
      <c r="B60" s="4" t="s">
        <v>35</v>
      </c>
      <c r="C60" s="4" t="s">
        <v>571</v>
      </c>
      <c r="D60" s="4" t="s">
        <v>328</v>
      </c>
      <c r="E60" s="4" t="s">
        <v>307</v>
      </c>
      <c r="F60" s="4">
        <v>235</v>
      </c>
      <c r="G60" s="11">
        <v>3052</v>
      </c>
      <c r="H60" s="11">
        <v>245</v>
      </c>
      <c r="I60" s="4">
        <v>3052</v>
      </c>
      <c r="J60" s="4">
        <v>186</v>
      </c>
      <c r="K60" s="11" t="s">
        <v>300</v>
      </c>
      <c r="L60" s="11"/>
      <c r="M60" s="11">
        <v>5956</v>
      </c>
      <c r="N60" s="15">
        <v>5956</v>
      </c>
      <c r="O60" s="4">
        <v>1500</v>
      </c>
      <c r="P60" s="19">
        <v>10508</v>
      </c>
    </row>
    <row r="61" spans="1:16" ht="14.5" customHeight="1" x14ac:dyDescent="0.2">
      <c r="A61" s="4">
        <v>57210</v>
      </c>
      <c r="B61" s="4" t="s">
        <v>35</v>
      </c>
      <c r="C61" s="4" t="s">
        <v>583</v>
      </c>
      <c r="D61" s="4" t="s">
        <v>420</v>
      </c>
      <c r="E61" s="4" t="s">
        <v>299</v>
      </c>
      <c r="F61" s="4">
        <v>61</v>
      </c>
      <c r="G61" s="11">
        <v>1664</v>
      </c>
      <c r="H61" s="11">
        <v>361</v>
      </c>
      <c r="I61" s="4">
        <v>1664</v>
      </c>
      <c r="J61" s="4">
        <v>186</v>
      </c>
      <c r="K61" s="11" t="s">
        <v>300</v>
      </c>
      <c r="L61" s="11"/>
      <c r="M61" s="11">
        <v>1204</v>
      </c>
      <c r="N61" s="15">
        <v>1204</v>
      </c>
      <c r="O61" s="4">
        <v>1500</v>
      </c>
      <c r="P61" s="19">
        <v>4368</v>
      </c>
    </row>
    <row r="62" spans="1:16" ht="14.5" customHeight="1" x14ac:dyDescent="0.2">
      <c r="A62" s="4">
        <v>57274</v>
      </c>
      <c r="B62" s="4" t="s">
        <v>585</v>
      </c>
      <c r="C62" s="4" t="s">
        <v>586</v>
      </c>
      <c r="D62" s="4" t="s">
        <v>328</v>
      </c>
      <c r="E62" s="4" t="s">
        <v>307</v>
      </c>
      <c r="F62" s="4">
        <v>650</v>
      </c>
      <c r="G62" s="11">
        <v>3368</v>
      </c>
      <c r="H62" s="11">
        <v>521</v>
      </c>
      <c r="I62" s="4">
        <v>3368</v>
      </c>
      <c r="J62" s="4">
        <v>186</v>
      </c>
      <c r="K62" s="11" t="s">
        <v>300</v>
      </c>
      <c r="L62" s="11"/>
      <c r="M62" s="11">
        <v>5956</v>
      </c>
      <c r="N62" s="15">
        <v>5956</v>
      </c>
      <c r="O62" s="4">
        <v>1500</v>
      </c>
      <c r="P62" s="19">
        <v>10824</v>
      </c>
    </row>
    <row r="63" spans="1:16" ht="14.5" customHeight="1" x14ac:dyDescent="0.2">
      <c r="A63" s="4">
        <v>58051</v>
      </c>
      <c r="B63" s="4" t="s">
        <v>610</v>
      </c>
      <c r="C63" s="4" t="s">
        <v>611</v>
      </c>
      <c r="D63" s="4" t="s">
        <v>298</v>
      </c>
      <c r="E63" s="4" t="s">
        <v>299</v>
      </c>
      <c r="F63" s="4">
        <v>88</v>
      </c>
      <c r="G63" s="11">
        <v>1628</v>
      </c>
      <c r="H63" s="11">
        <v>187</v>
      </c>
      <c r="I63" s="4">
        <v>1628</v>
      </c>
      <c r="J63" s="4">
        <v>186</v>
      </c>
      <c r="K63" s="11" t="s">
        <v>300</v>
      </c>
      <c r="L63" s="11"/>
      <c r="M63" s="11">
        <v>0</v>
      </c>
      <c r="N63" s="15">
        <v>0</v>
      </c>
      <c r="O63" s="4">
        <v>1500</v>
      </c>
      <c r="P63" s="19">
        <v>3128</v>
      </c>
    </row>
    <row r="64" spans="1:16" ht="14.5" customHeight="1" x14ac:dyDescent="0.2">
      <c r="A64" s="4">
        <v>58052</v>
      </c>
      <c r="B64" s="4" t="s">
        <v>612</v>
      </c>
      <c r="C64" s="4" t="s">
        <v>613</v>
      </c>
      <c r="D64" s="4" t="s">
        <v>614</v>
      </c>
      <c r="E64" s="4" t="s">
        <v>299</v>
      </c>
      <c r="F64" s="4">
        <v>28</v>
      </c>
      <c r="G64" s="11">
        <v>2696</v>
      </c>
      <c r="H64" s="11">
        <v>290</v>
      </c>
      <c r="I64" s="4">
        <v>2696</v>
      </c>
      <c r="J64" s="4">
        <v>186</v>
      </c>
      <c r="K64" s="11" t="s">
        <v>300</v>
      </c>
      <c r="L64" s="11"/>
      <c r="M64" s="11">
        <v>1182</v>
      </c>
      <c r="N64" s="15">
        <v>1182</v>
      </c>
      <c r="O64" s="4">
        <v>1500</v>
      </c>
      <c r="P64" s="19">
        <v>5378</v>
      </c>
    </row>
    <row r="65" spans="1:16" ht="14.5" customHeight="1" x14ac:dyDescent="0.2">
      <c r="A65" s="4">
        <v>58165</v>
      </c>
      <c r="B65" s="4" t="s">
        <v>616</v>
      </c>
      <c r="C65" s="4" t="s">
        <v>617</v>
      </c>
      <c r="D65" s="4" t="s">
        <v>618</v>
      </c>
      <c r="E65" s="4" t="s">
        <v>299</v>
      </c>
      <c r="F65" s="4">
        <v>2026</v>
      </c>
      <c r="G65" s="11">
        <v>11732</v>
      </c>
      <c r="H65" s="11">
        <v>1856</v>
      </c>
      <c r="I65" s="4">
        <v>11732</v>
      </c>
      <c r="J65" s="4">
        <v>186</v>
      </c>
      <c r="K65" s="11" t="s">
        <v>300</v>
      </c>
      <c r="L65" s="11">
        <v>2984</v>
      </c>
      <c r="M65" s="11"/>
      <c r="N65" s="15">
        <v>2984</v>
      </c>
      <c r="O65" s="4">
        <v>1500</v>
      </c>
      <c r="P65" s="19">
        <v>16216</v>
      </c>
    </row>
    <row r="66" spans="1:16" ht="14.5" customHeight="1" x14ac:dyDescent="0.2">
      <c r="A66" s="4">
        <v>58435</v>
      </c>
      <c r="B66" s="4" t="s">
        <v>54</v>
      </c>
      <c r="C66" s="4" t="s">
        <v>625</v>
      </c>
      <c r="D66" s="4" t="s">
        <v>340</v>
      </c>
      <c r="E66" s="4" t="s">
        <v>299</v>
      </c>
      <c r="F66" s="4">
        <v>250</v>
      </c>
      <c r="G66" s="11">
        <v>6020</v>
      </c>
      <c r="H66" s="11">
        <v>884</v>
      </c>
      <c r="I66" s="4">
        <v>6020</v>
      </c>
      <c r="J66" s="4">
        <v>186</v>
      </c>
      <c r="K66" s="11" t="s">
        <v>300</v>
      </c>
      <c r="L66" s="11"/>
      <c r="M66" s="11">
        <v>102</v>
      </c>
      <c r="N66" s="15">
        <v>102</v>
      </c>
      <c r="O66" s="4">
        <v>1500</v>
      </c>
      <c r="P66" s="19">
        <v>7622</v>
      </c>
    </row>
    <row r="67" spans="1:16" ht="14.5" customHeight="1" x14ac:dyDescent="0.2">
      <c r="A67" s="4">
        <v>58586</v>
      </c>
      <c r="B67" s="4" t="s">
        <v>639</v>
      </c>
      <c r="C67" s="4" t="s">
        <v>640</v>
      </c>
      <c r="D67" s="4" t="s">
        <v>340</v>
      </c>
      <c r="E67" s="4" t="s">
        <v>299</v>
      </c>
      <c r="F67" s="4">
        <v>283</v>
      </c>
      <c r="G67" s="11">
        <v>2450</v>
      </c>
      <c r="H67" s="11">
        <v>299</v>
      </c>
      <c r="I67" s="4">
        <v>2450</v>
      </c>
      <c r="J67" s="4">
        <v>186</v>
      </c>
      <c r="K67" s="11" t="s">
        <v>300</v>
      </c>
      <c r="L67" s="11"/>
      <c r="M67" s="11">
        <v>1167</v>
      </c>
      <c r="N67" s="15">
        <v>1167</v>
      </c>
      <c r="O67" s="4">
        <v>1500</v>
      </c>
      <c r="P67" s="19">
        <v>5117</v>
      </c>
    </row>
  </sheetData>
  <autoFilter ref="A1:P1" xr:uid="{9BCD204E-D184-4AAA-B941-B1193F383284}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Všetky zariadenia 18r.</vt:lpstr>
      <vt:lpstr>Splnili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Drahoňová</dc:creator>
  <cp:lastModifiedBy>Ivan Straka</cp:lastModifiedBy>
  <dcterms:created xsi:type="dcterms:W3CDTF">2021-07-26T05:25:50Z</dcterms:created>
  <dcterms:modified xsi:type="dcterms:W3CDTF">2021-09-16T07:28:02Z</dcterms:modified>
</cp:coreProperties>
</file>